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Hoja1" sheetId="1" r:id="rId1"/>
  </sheets>
  <definedNames>
    <definedName name="_xlnm.Print_Area" localSheetId="0">Hoja1!$A$6:$G$33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<sst xmlns="http://schemas.openxmlformats.org/spreadsheetml/2006/main" count="120" uniqueCount="95">
  <si>
    <t>No. DE CONTRATO</t>
  </si>
  <si>
    <t>PROVEEDOR</t>
  </si>
  <si>
    <t>No. DE PROCESO</t>
  </si>
  <si>
    <t>DESCRIPCION</t>
  </si>
  <si>
    <t>FECHA</t>
  </si>
  <si>
    <t>MODALIDAD</t>
  </si>
  <si>
    <t>CULTURA-2018-00001</t>
  </si>
  <si>
    <t>PLAZA SANTA CRUZ, SRL</t>
  </si>
  <si>
    <t>CULTURA-UC-CD-2017-0049</t>
  </si>
  <si>
    <t>COMPRA DE TANQUE DE PRESION DE AGUA PARA LA CISTERNA DEL NARCISO GONZALEZ</t>
  </si>
  <si>
    <t>05/01/2018 </t>
  </si>
  <si>
    <t>COMPRA DIRECTA</t>
  </si>
  <si>
    <t>CULTURA-2018-00002</t>
  </si>
  <si>
    <t>Leasing de la Hispaniola, SRL</t>
  </si>
  <si>
    <t>CULTURA-UC-CD-2018-0001</t>
  </si>
  <si>
    <t>SERVICIO TRANSPORTE MINIBUS LA SINFONICA</t>
  </si>
  <si>
    <t>CULTURA-2018-00004</t>
  </si>
  <si>
    <t>Flow, SRL</t>
  </si>
  <si>
    <t>CULTURA-DAF-CM-2017-0043</t>
  </si>
  <si>
    <t>COMPRA MENOR</t>
  </si>
  <si>
    <t>CULTURA-2018-00005</t>
  </si>
  <si>
    <t>Tolplacor, SRL</t>
  </si>
  <si>
    <t>CULTURA-UC-CD-2017-0051</t>
  </si>
  <si>
    <t>ADQUISICION DE CORTINAS PARA SER INSTALADAS EN NUEVA OFICINA DE PATRIMONIO CULTURAL</t>
  </si>
  <si>
    <t>CULTURA-2018-00006</t>
  </si>
  <si>
    <t>CALAI TOURS, SRL</t>
  </si>
  <si>
    <t>CULTURA-DAF-CM-2018-0004</t>
  </si>
  <si>
    <t>HOSPEDAJE PARA ASISTENCIA EN EL MARCO DE LA FERIA INTERNACIONAL DE TURISMO (FITUR)</t>
  </si>
  <si>
    <t>CULTURA-2018-00009</t>
  </si>
  <si>
    <t>Electromecánica Santana Zapata, SRL</t>
  </si>
  <si>
    <t>CULTURA-UC-CD-2018-0003</t>
  </si>
  <si>
    <t>INSTALACION CIRCUITO ELECTRICO EN EL TECHO DE LA SALA DE ARTE RAMON OVIEDO</t>
  </si>
  <si>
    <t>CULTURA-2018-00007</t>
  </si>
  <si>
    <t>CODEVE, SRL</t>
  </si>
  <si>
    <t>CULTURA-DAF-CM-2018-0001</t>
  </si>
  <si>
    <t>IMPERMEABILIZACION DE TECHO DEL CENTRO CULTURAL NARCISO GONZALEZ Y LA ESCUELA DE AUDIOVISUALES</t>
  </si>
  <si>
    <t>CULTURA-2018-00008</t>
  </si>
  <si>
    <t>Construcciones e Inversiones Correa González, SRL</t>
  </si>
  <si>
    <t>CULTURA-2018-00012</t>
  </si>
  <si>
    <t>Nemunas, SRL</t>
  </si>
  <si>
    <t>CULTURA-DAF-CM-2018-0006</t>
  </si>
  <si>
    <t>ACCESORIOS E INSTRUMENTOS MUSICALES PARA FESTI-BAND</t>
  </si>
  <si>
    <t>CULTURA-2018-00013</t>
  </si>
  <si>
    <t>Industrias Banilejas, SAS</t>
  </si>
  <si>
    <t>CULTURA-UC-CD-2018-0005</t>
  </si>
  <si>
    <t>Café Molido</t>
  </si>
  <si>
    <t>CULTURA-2018-00014</t>
  </si>
  <si>
    <t>Seguros Reservas, SA</t>
  </si>
  <si>
    <t>CULTURA-CCC-CP-2018-0001</t>
  </si>
  <si>
    <t>RENOVACION DE POLIZA DE SEGUROS PARA DIFRENTES VEHICULOS ASIGNADOS AL MINISTERIO</t>
  </si>
  <si>
    <t>COMPRARACION DE PRECIOS</t>
  </si>
  <si>
    <t>CULTURA-2018-00015</t>
  </si>
  <si>
    <t>OM Car Dominicana, SRL</t>
  </si>
  <si>
    <t>CULTURA-UC-CD-2018-0004</t>
  </si>
  <si>
    <t>MANTENIMIENTO DE VEHICULO</t>
  </si>
  <si>
    <t>CULTURA-2018-00018</t>
  </si>
  <si>
    <t>Martínez Torres Traveling, SRL</t>
  </si>
  <si>
    <t>CULTURA-DAF-CM-2018-0005</t>
  </si>
  <si>
    <t>23/01/2018 </t>
  </si>
  <si>
    <t>CULTURA-2018-00017</t>
  </si>
  <si>
    <t>CULTURA-CCC-PE15-2018-0001</t>
  </si>
  <si>
    <t>BOLETO AEREO PARA PARTICIPAR EN REUNION EN EL MARCO DE LA FERIA INTERNACIONAL DE TURISMO (FITUR)</t>
  </si>
  <si>
    <t>CULTURA-2018-00021</t>
  </si>
  <si>
    <t>Vlares, SRL</t>
  </si>
  <si>
    <t>CULTURA-DAF-CM-2018-0002</t>
  </si>
  <si>
    <t>CULTURA-2018-00019</t>
  </si>
  <si>
    <t>Identificaciones JMB, SRL</t>
  </si>
  <si>
    <t>CULTURA-DAF-CM-2018-0013</t>
  </si>
  <si>
    <t>ADQUISICION DE TINTAS Y TONERS PARA IMPRESORAS</t>
  </si>
  <si>
    <t>CULTURA-2018-00020</t>
  </si>
  <si>
    <t>BEST SUPPLY, SRL</t>
  </si>
  <si>
    <t>CULTURA-2018-00023</t>
  </si>
  <si>
    <t>SIGMA PETROLEUM CORP, SRL</t>
  </si>
  <si>
    <t>CULTURA-CCC-PE15-2018-0003</t>
  </si>
  <si>
    <t>CULTURA-2018-00022</t>
  </si>
  <si>
    <t>CULTURA-CCC-PE15-2018-0002</t>
  </si>
  <si>
    <t xml:space="preserve">COMPRA POR EXCEPCION </t>
  </si>
  <si>
    <t>CULTURA-2018-00026</t>
  </si>
  <si>
    <t>Harti Supplies, SRL</t>
  </si>
  <si>
    <t>CULTURA-DAF-CM-2018-0003</t>
  </si>
  <si>
    <t>IMPRESIONES DEL PERIODICO MI CULTURA</t>
  </si>
  <si>
    <t>31/01/2018 </t>
  </si>
  <si>
    <t>CULTURA-2018-00024</t>
  </si>
  <si>
    <t>Comunicaciones Y Redes de Santo Domingo, SRL (CORESA)</t>
  </si>
  <si>
    <t>CULTURA-UC-CD-2018-0009</t>
  </si>
  <si>
    <t>TOTAL</t>
  </si>
  <si>
    <t>DEPARTAMENTO DE COMPRAS</t>
  </si>
  <si>
    <t>MONTO RD$</t>
  </si>
  <si>
    <t>COMPRA MOBILIARIO PARA OFICINA DEL DESPACHO</t>
  </si>
  <si>
    <t>REPARACION MINIBUS Y CAMIONETA NISSAN</t>
  </si>
  <si>
    <t>CENAS EMPACADAS PARA PERSONAL DE SEGURIDAD</t>
  </si>
  <si>
    <t>TICKETS DE COMBUSTIBLE MINISTERIO DE CULTURA</t>
  </si>
  <si>
    <t>ALQUILER RADIO PORTATILES</t>
  </si>
  <si>
    <t>RELACION ORDENES DE COMPRAS DEL MES DE ENERO 2018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</si>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</sst>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5" xfId="0" applyFont="1" applyFill="1" applyBorder="1" applyAlignment="1">
      <alignment vertical="top" wrapText="1" indent="1"/>
    </xf>
    <xf numFmtId="43" fontId="3" fillId="2" borderId="5" xfId="1" applyFont="1" applyFill="1" applyBorder="1" applyAlignment="1">
      <alignment horizontal="right" vertical="top" wrapText="1" indent="1"/>
    </xf>
    <xf numFmtId="0" fontId="3" fillId="2" borderId="5" xfId="0" applyFont="1" applyFill="1" applyBorder="1" applyAlignment="1">
      <alignment horizontal="center" vertical="top" wrapText="1"/>
    </xf>
    <xf numFmtId="0" fontId="0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vertical="top" wrapText="1" indent="1"/>
    </xf>
    <xf numFmtId="43" fontId="3" fillId="2" borderId="6" xfId="1" applyFont="1" applyFill="1" applyBorder="1" applyAlignment="1">
      <alignment horizontal="right" vertical="top" wrapText="1" indent="1"/>
    </xf>
    <xf numFmtId="0" fontId="4" fillId="3" borderId="7" xfId="0" applyFont="1" applyFill="1" applyBorder="1" applyAlignment="1">
      <alignment vertical="top" wrapText="1" indent="1"/>
    </xf>
    <xf numFmtId="0" fontId="0" fillId="3" borderId="2" xfId="0" applyFont="1" applyFill="1" applyBorder="1"/>
    <xf numFmtId="0" fontId="0" fillId="3" borderId="3" xfId="0" applyFont="1" applyFill="1" applyBorder="1" applyAlignment="1">
      <alignment horizontal="center"/>
    </xf>
    <xf numFmtId="43" fontId="0" fillId="0" borderId="0" xfId="1" applyFont="1" applyAlignment="1">
      <alignment horizontal="right"/>
    </xf>
    <xf numFmtId="0" fontId="0" fillId="2" borderId="0" xfId="0" applyFill="1"/>
    <xf numFmtId="0" fontId="0" fillId="0" borderId="0" xfId="0" applyAlignment="1">
      <alignment horizontal="center"/>
    </xf>
    <xf numFmtId="0" fontId="3" fillId="2" borderId="5" xfId="0" applyFont="1" applyFill="1" applyBorder="1" applyAlignment="1">
      <alignment horizontal="left" vertical="top" wrapText="1" indent="1"/>
    </xf>
    <xf numFmtId="14" fontId="3" fillId="2" borderId="5" xfId="0" applyNumberFormat="1" applyFont="1" applyFill="1" applyBorder="1" applyAlignment="1">
      <alignment horizontal="left" vertical="top" wrapText="1" indent="1"/>
    </xf>
    <xf numFmtId="0" fontId="3" fillId="2" borderId="6" xfId="0" applyFont="1" applyFill="1" applyBorder="1" applyAlignment="1">
      <alignment horizontal="left" vertical="top" wrapText="1" indent="1"/>
    </xf>
    <xf numFmtId="0" fontId="0" fillId="0" borderId="6" xfId="0" applyFont="1" applyBorder="1" applyAlignment="1">
      <alignment horizontal="center" vertical="top" wrapText="1"/>
    </xf>
    <xf numFmtId="43" fontId="5" fillId="3" borderId="2" xfId="1" applyFont="1" applyFill="1" applyBorder="1" applyAlignment="1">
      <alignment horizontal="right"/>
    </xf>
    <xf numFmtId="0" fontId="3" fillId="2" borderId="4" xfId="0" applyFont="1" applyFill="1" applyBorder="1" applyAlignment="1">
      <alignment vertical="top" wrapText="1" indent="1"/>
    </xf>
    <xf numFmtId="0" fontId="3" fillId="2" borderId="4" xfId="0" applyFont="1" applyFill="1" applyBorder="1" applyAlignment="1">
      <alignment vertical="top" wrapText="1"/>
    </xf>
    <xf numFmtId="43" fontId="3" fillId="2" borderId="4" xfId="1" applyFont="1" applyFill="1" applyBorder="1" applyAlignment="1">
      <alignment horizontal="right" vertical="top" wrapText="1" indent="1"/>
    </xf>
    <xf numFmtId="0" fontId="3" fillId="2" borderId="4" xfId="0" applyFont="1" applyFill="1" applyBorder="1" applyAlignment="1">
      <alignment horizontal="left" vertical="top" wrapText="1" indent="1"/>
    </xf>
    <xf numFmtId="0" fontId="3" fillId="2" borderId="4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3" fontId="2" fillId="2" borderId="9" xfId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0</xdr:row>
      <xdr:rowOff>0</xdr:rowOff>
    </xdr:from>
    <xdr:to>
      <xdr:col>3</xdr:col>
      <xdr:colOff>1543051</xdr:colOff>
      <xdr:row>5</xdr:row>
      <xdr:rowOff>3076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6" y="0"/>
          <a:ext cx="1543050" cy="1146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2"/>
  <sheetViews>
    <sheetView tabSelected="1" workbookViewId="0">
      <selection activeCell="I6" sqref="I6"/>
    </sheetView>
  </sheetViews>
  <sheetFormatPr baseColWidth="10" defaultRowHeight="15" x14ac:dyDescent="0.25"/>
  <cols>
    <col min="1" max="1" width="17.85546875" customWidth="1"/>
    <col min="2" max="2" width="23.140625" customWidth="1"/>
    <col min="3" max="3" width="26" customWidth="1"/>
    <col min="4" max="4" width="38.5703125" customWidth="1"/>
    <col min="5" max="5" width="18.28515625" customWidth="1"/>
    <col min="6" max="6" width="13" customWidth="1"/>
    <col min="7" max="7" width="18.140625" customWidth="1"/>
  </cols>
  <sheetData>
    <row r="3" spans="1:7" ht="22.5" customHeight="1" x14ac:dyDescent="0.25"/>
    <row r="4" spans="1:7" ht="22.5" customHeight="1" x14ac:dyDescent="0.25"/>
    <row r="6" spans="1:7" ht="24" customHeight="1" thickBot="1" x14ac:dyDescent="0.3">
      <c r="A6" s="31" t="s">
        <v>86</v>
      </c>
      <c r="B6" s="31"/>
      <c r="C6" s="31"/>
      <c r="D6" s="31"/>
      <c r="E6" s="31"/>
      <c r="F6" s="31"/>
      <c r="G6" s="31"/>
    </row>
    <row r="7" spans="1:7" ht="45.75" customHeight="1" thickBot="1" x14ac:dyDescent="0.3">
      <c r="A7" s="28" t="s">
        <v>93</v>
      </c>
      <c r="B7" s="29"/>
      <c r="C7" s="29"/>
      <c r="D7" s="29"/>
      <c r="E7" s="29"/>
      <c r="F7" s="29"/>
      <c r="G7" s="30"/>
    </row>
    <row r="8" spans="1:7" ht="15.75" thickBot="1" x14ac:dyDescent="0.3">
      <c r="A8" s="23" t="s">
        <v>0</v>
      </c>
      <c r="B8" s="24" t="s">
        <v>1</v>
      </c>
      <c r="C8" s="24" t="s">
        <v>2</v>
      </c>
      <c r="D8" s="24" t="s">
        <v>3</v>
      </c>
      <c r="E8" s="25" t="s">
        <v>87</v>
      </c>
      <c r="F8" s="24" t="s">
        <v>4</v>
      </c>
      <c r="G8" s="26" t="s">
        <v>5</v>
      </c>
    </row>
    <row r="9" spans="1:7" ht="43.5" customHeight="1" x14ac:dyDescent="0.25">
      <c r="A9" s="18" t="s">
        <v>6</v>
      </c>
      <c r="B9" s="18" t="s">
        <v>7</v>
      </c>
      <c r="C9" s="18" t="s">
        <v>8</v>
      </c>
      <c r="D9" s="19" t="s">
        <v>9</v>
      </c>
      <c r="E9" s="20">
        <v>41262.239999999998</v>
      </c>
      <c r="F9" s="21" t="s">
        <v>10</v>
      </c>
      <c r="G9" s="22" t="s">
        <v>11</v>
      </c>
    </row>
    <row r="10" spans="1:7" ht="45" customHeight="1" x14ac:dyDescent="0.25">
      <c r="A10" s="1" t="s">
        <v>12</v>
      </c>
      <c r="B10" s="1" t="s">
        <v>13</v>
      </c>
      <c r="C10" s="1" t="s">
        <v>14</v>
      </c>
      <c r="D10" s="1" t="s">
        <v>15</v>
      </c>
      <c r="E10" s="2">
        <v>12538.68</v>
      </c>
      <c r="F10" s="14">
        <v>43110</v>
      </c>
      <c r="G10" s="3" t="s">
        <v>11</v>
      </c>
    </row>
    <row r="11" spans="1:7" ht="30" x14ac:dyDescent="0.25">
      <c r="A11" s="1" t="s">
        <v>16</v>
      </c>
      <c r="B11" s="1" t="s">
        <v>17</v>
      </c>
      <c r="C11" s="1" t="s">
        <v>18</v>
      </c>
      <c r="D11" s="1" t="s">
        <v>88</v>
      </c>
      <c r="E11" s="2">
        <v>266597.42</v>
      </c>
      <c r="F11" s="14">
        <v>43111</v>
      </c>
      <c r="G11" s="3" t="s">
        <v>19</v>
      </c>
    </row>
    <row r="12" spans="1:7" ht="45" x14ac:dyDescent="0.25">
      <c r="A12" s="1" t="s">
        <v>20</v>
      </c>
      <c r="B12" s="1" t="s">
        <v>21</v>
      </c>
      <c r="C12" s="1" t="s">
        <v>22</v>
      </c>
      <c r="D12" s="1" t="s">
        <v>23</v>
      </c>
      <c r="E12" s="2">
        <v>11328</v>
      </c>
      <c r="F12" s="14">
        <v>43115</v>
      </c>
      <c r="G12" s="3" t="s">
        <v>11</v>
      </c>
    </row>
    <row r="13" spans="1:7" ht="44.25" customHeight="1" x14ac:dyDescent="0.25">
      <c r="A13" s="1" t="s">
        <v>24</v>
      </c>
      <c r="B13" s="1" t="s">
        <v>25</v>
      </c>
      <c r="C13" s="1" t="s">
        <v>26</v>
      </c>
      <c r="D13" s="1" t="s">
        <v>27</v>
      </c>
      <c r="E13" s="2">
        <v>187376.03</v>
      </c>
      <c r="F13" s="14">
        <v>43116</v>
      </c>
      <c r="G13" s="4" t="s">
        <v>19</v>
      </c>
    </row>
    <row r="14" spans="1:7" ht="45" x14ac:dyDescent="0.25">
      <c r="A14" s="1" t="s">
        <v>28</v>
      </c>
      <c r="B14" s="1" t="s">
        <v>29</v>
      </c>
      <c r="C14" s="1" t="s">
        <v>30</v>
      </c>
      <c r="D14" s="1" t="s">
        <v>31</v>
      </c>
      <c r="E14" s="2">
        <v>82600</v>
      </c>
      <c r="F14" s="14">
        <v>43116</v>
      </c>
      <c r="G14" s="4" t="s">
        <v>11</v>
      </c>
    </row>
    <row r="15" spans="1:7" ht="45" x14ac:dyDescent="0.25">
      <c r="A15" s="1" t="s">
        <v>32</v>
      </c>
      <c r="B15" s="1" t="s">
        <v>33</v>
      </c>
      <c r="C15" s="1" t="s">
        <v>34</v>
      </c>
      <c r="D15" s="1" t="s">
        <v>35</v>
      </c>
      <c r="E15" s="2">
        <v>272320</v>
      </c>
      <c r="F15" s="14">
        <v>43116</v>
      </c>
      <c r="G15" s="4" t="s">
        <v>19</v>
      </c>
    </row>
    <row r="16" spans="1:7" ht="44.25" customHeight="1" x14ac:dyDescent="0.25">
      <c r="A16" s="1" t="s">
        <v>36</v>
      </c>
      <c r="B16" s="1" t="s">
        <v>37</v>
      </c>
      <c r="C16" s="1" t="s">
        <v>34</v>
      </c>
      <c r="D16" s="1" t="s">
        <v>35</v>
      </c>
      <c r="E16" s="2">
        <v>125257</v>
      </c>
      <c r="F16" s="14">
        <v>43116</v>
      </c>
      <c r="G16" s="4" t="s">
        <v>19</v>
      </c>
    </row>
    <row r="17" spans="1:7" ht="30" x14ac:dyDescent="0.25">
      <c r="A17" s="1" t="s">
        <v>38</v>
      </c>
      <c r="B17" s="1" t="s">
        <v>39</v>
      </c>
      <c r="C17" s="1" t="s">
        <v>40</v>
      </c>
      <c r="D17" s="1" t="s">
        <v>41</v>
      </c>
      <c r="E17" s="2">
        <v>182176.66</v>
      </c>
      <c r="F17" s="14">
        <v>43117</v>
      </c>
      <c r="G17" s="3" t="s">
        <v>19</v>
      </c>
    </row>
    <row r="18" spans="1:7" ht="30" x14ac:dyDescent="0.25">
      <c r="A18" s="1" t="s">
        <v>42</v>
      </c>
      <c r="B18" s="1" t="s">
        <v>43</v>
      </c>
      <c r="C18" s="1" t="s">
        <v>44</v>
      </c>
      <c r="D18" s="1" t="s">
        <v>45</v>
      </c>
      <c r="E18" s="2">
        <v>94998.2</v>
      </c>
      <c r="F18" s="14">
        <v>43118</v>
      </c>
      <c r="G18" s="3" t="s">
        <v>11</v>
      </c>
    </row>
    <row r="19" spans="1:7" ht="45" x14ac:dyDescent="0.25">
      <c r="A19" s="1" t="s">
        <v>46</v>
      </c>
      <c r="B19" s="1" t="s">
        <v>47</v>
      </c>
      <c r="C19" s="1" t="s">
        <v>48</v>
      </c>
      <c r="D19" s="1" t="s">
        <v>49</v>
      </c>
      <c r="E19" s="2">
        <v>1239320.73</v>
      </c>
      <c r="F19" s="14">
        <v>43122</v>
      </c>
      <c r="G19" s="3" t="s">
        <v>50</v>
      </c>
    </row>
    <row r="20" spans="1:7" ht="30" x14ac:dyDescent="0.25">
      <c r="A20" s="1" t="s">
        <v>51</v>
      </c>
      <c r="B20" s="1" t="s">
        <v>52</v>
      </c>
      <c r="C20" s="1" t="s">
        <v>53</v>
      </c>
      <c r="D20" s="1" t="s">
        <v>54</v>
      </c>
      <c r="E20" s="2">
        <v>27647.4</v>
      </c>
      <c r="F20" s="14">
        <v>43122</v>
      </c>
      <c r="G20" s="3" t="s">
        <v>11</v>
      </c>
    </row>
    <row r="21" spans="1:7" ht="30" x14ac:dyDescent="0.25">
      <c r="A21" s="1" t="s">
        <v>55</v>
      </c>
      <c r="B21" s="1" t="s">
        <v>56</v>
      </c>
      <c r="C21" s="1" t="s">
        <v>57</v>
      </c>
      <c r="D21" s="1" t="s">
        <v>89</v>
      </c>
      <c r="E21" s="2">
        <v>833449.34</v>
      </c>
      <c r="F21" s="13" t="s">
        <v>58</v>
      </c>
      <c r="G21" s="3" t="s">
        <v>19</v>
      </c>
    </row>
    <row r="22" spans="1:7" ht="45" x14ac:dyDescent="0.25">
      <c r="A22" s="1" t="s">
        <v>59</v>
      </c>
      <c r="B22" s="1" t="s">
        <v>25</v>
      </c>
      <c r="C22" s="1" t="s">
        <v>60</v>
      </c>
      <c r="D22" s="1" t="s">
        <v>61</v>
      </c>
      <c r="E22" s="2">
        <v>408251.81</v>
      </c>
      <c r="F22" s="14">
        <v>43123</v>
      </c>
      <c r="G22" s="3" t="s">
        <v>19</v>
      </c>
    </row>
    <row r="23" spans="1:7" ht="45" customHeight="1" x14ac:dyDescent="0.25">
      <c r="A23" s="1" t="s">
        <v>62</v>
      </c>
      <c r="B23" s="1" t="s">
        <v>63</v>
      </c>
      <c r="C23" s="1" t="s">
        <v>64</v>
      </c>
      <c r="D23" s="1" t="s">
        <v>90</v>
      </c>
      <c r="E23" s="2">
        <v>892080</v>
      </c>
      <c r="F23" s="14">
        <v>43126</v>
      </c>
      <c r="G23" s="3" t="s">
        <v>19</v>
      </c>
    </row>
    <row r="24" spans="1:7" ht="28.5" customHeight="1" x14ac:dyDescent="0.25">
      <c r="A24" s="1" t="s">
        <v>65</v>
      </c>
      <c r="B24" s="1" t="s">
        <v>66</v>
      </c>
      <c r="C24" s="1" t="s">
        <v>67</v>
      </c>
      <c r="D24" s="1" t="s">
        <v>68</v>
      </c>
      <c r="E24" s="2">
        <v>31250</v>
      </c>
      <c r="F24" s="14">
        <v>43126</v>
      </c>
      <c r="G24" s="3" t="s">
        <v>11</v>
      </c>
    </row>
    <row r="25" spans="1:7" ht="30" x14ac:dyDescent="0.25">
      <c r="A25" s="1" t="s">
        <v>69</v>
      </c>
      <c r="B25" s="1" t="s">
        <v>70</v>
      </c>
      <c r="C25" s="1" t="s">
        <v>67</v>
      </c>
      <c r="D25" s="1" t="s">
        <v>68</v>
      </c>
      <c r="E25" s="2">
        <v>73750</v>
      </c>
      <c r="F25" s="14">
        <v>43126</v>
      </c>
      <c r="G25" s="3" t="s">
        <v>11</v>
      </c>
    </row>
    <row r="26" spans="1:7" ht="30" x14ac:dyDescent="0.25">
      <c r="A26" s="5" t="s">
        <v>71</v>
      </c>
      <c r="B26" s="5" t="s">
        <v>72</v>
      </c>
      <c r="C26" s="5" t="s">
        <v>73</v>
      </c>
      <c r="D26" s="5" t="s">
        <v>91</v>
      </c>
      <c r="E26" s="6">
        <v>444800</v>
      </c>
      <c r="F26" s="14">
        <v>43130</v>
      </c>
      <c r="G26" s="3" t="s">
        <v>19</v>
      </c>
    </row>
    <row r="27" spans="1:7" ht="30" x14ac:dyDescent="0.25">
      <c r="A27" s="1" t="s">
        <v>74</v>
      </c>
      <c r="B27" s="1" t="s">
        <v>72</v>
      </c>
      <c r="C27" s="1" t="s">
        <v>75</v>
      </c>
      <c r="D27" s="1" t="s">
        <v>91</v>
      </c>
      <c r="E27" s="2">
        <v>3900000</v>
      </c>
      <c r="F27" s="14">
        <v>43130</v>
      </c>
      <c r="G27" s="3" t="s">
        <v>76</v>
      </c>
    </row>
    <row r="28" spans="1:7" ht="30" x14ac:dyDescent="0.25">
      <c r="A28" s="1" t="s">
        <v>77</v>
      </c>
      <c r="B28" s="1" t="s">
        <v>78</v>
      </c>
      <c r="C28" s="1" t="s">
        <v>79</v>
      </c>
      <c r="D28" s="1" t="s">
        <v>80</v>
      </c>
      <c r="E28" s="2">
        <v>372974.4</v>
      </c>
      <c r="F28" s="13" t="s">
        <v>81</v>
      </c>
      <c r="G28" s="3" t="s">
        <v>19</v>
      </c>
    </row>
    <row r="29" spans="1:7" ht="60.75" thickBot="1" x14ac:dyDescent="0.3">
      <c r="A29" s="5" t="s">
        <v>82</v>
      </c>
      <c r="B29" s="5" t="s">
        <v>83</v>
      </c>
      <c r="C29" s="5" t="s">
        <v>84</v>
      </c>
      <c r="D29" s="5" t="s">
        <v>92</v>
      </c>
      <c r="E29" s="6">
        <v>71390</v>
      </c>
      <c r="F29" s="15" t="s">
        <v>81</v>
      </c>
      <c r="G29" s="16" t="s">
        <v>11</v>
      </c>
    </row>
    <row r="30" spans="1:7" ht="16.5" thickBot="1" x14ac:dyDescent="0.3">
      <c r="A30" s="7" t="s">
        <v>85</v>
      </c>
      <c r="B30" s="8"/>
      <c r="C30" s="8"/>
      <c r="D30" s="27" t="s">
        <v>94</v>
      </c>
      <c r="E30" s="17">
        <f>SUM(E9:E29)</f>
        <v>9571367.9100000001</v>
      </c>
      <c r="F30" s="8"/>
      <c r="G30" s="9"/>
    </row>
    <row r="31" spans="1:7" x14ac:dyDescent="0.25">
      <c r="E31" s="10"/>
      <c r="F31" s="11"/>
      <c r="G31" s="12"/>
    </row>
    <row r="32" spans="1:7" x14ac:dyDescent="0.25">
      <c r="E32" s="10"/>
      <c r="F32" s="11"/>
      <c r="G32" s="12"/>
    </row>
  </sheetData>
  <mergeCells count="2">
    <mergeCell ref="A7:G7"/>
    <mergeCell ref="A6:G6"/>
  </mergeCells>
  <pageMargins left="0.25" right="0.25" top="0.75" bottom="0.75" header="0.3" footer="0.3"/>
  <pageSetup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cp:lastPrinted>2018-02-08T18:02:37Z</cp:lastPrinted>
  <dcterms:created xsi:type="dcterms:W3CDTF">2018-02-08T17:51:24Z</dcterms:created>
  <dcterms:modified xsi:type="dcterms:W3CDTF">2018-02-12T15:22:54Z</dcterms:modified>
</cp:coreProperties>
</file>