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Septiembre\Contabilidad\"/>
    </mc:Choice>
  </mc:AlternateContent>
  <xr:revisionPtr revIDLastSave="0" documentId="13_ncr:1_{24DE3FF9-1B01-4160-BDD7-5A88242D8445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Cuentas por Pagar Sept. 2022" sheetId="1" r:id="rId1"/>
  </sheets>
  <externalReferences>
    <externalReference r:id="rId2"/>
  </externalReferences>
  <definedNames>
    <definedName name="_xlnm._FilterDatabase" localSheetId="0" hidden="1">'Cuentas por Pagar Sept. 2022'!$A$4:$E$96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Area" localSheetId="0">'Cuentas por Pagar Sept. 2022'!$A$1:$E$115</definedName>
    <definedName name="_xlnm.Print_Titles" localSheetId="0">'Cuentas por Pagar Sept. 2022'!$1:$4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<sst xmlns="http://schemas.openxmlformats.org/spreadsheetml/2006/main" count="92" uniqueCount="73">
  <si>
    <t>PROVEEDOR</t>
  </si>
  <si>
    <t>CONCEPTO</t>
  </si>
  <si>
    <t>FACTURA No./NCF</t>
  </si>
  <si>
    <t>FECHA DE FACTURA</t>
  </si>
  <si>
    <t>MONTO FACTURADO</t>
  </si>
  <si>
    <t>TOTALES</t>
  </si>
  <si>
    <t>MOISES FELIZ ATELLIER, SRL</t>
  </si>
  <si>
    <t>RESTAURACION MURAL ESCUDO NACIONAL REVESTIDO CON CERAMICA EN EL ALTAR DE LA PATRIA</t>
  </si>
  <si>
    <t>HABILITY CONSULTING, SRL</t>
  </si>
  <si>
    <t>SERVICIOS DE LAVADO Y PLANCHADO DE MANTELERIA Y BANDERAS INSTITUCIONALES.</t>
  </si>
  <si>
    <t>XIOMARI VELOZ DE LUJO FIESTA</t>
  </si>
  <si>
    <t>SERVICIOS DE CATERING</t>
  </si>
  <si>
    <t>B1500000003</t>
  </si>
  <si>
    <t>B1500000013</t>
  </si>
  <si>
    <t>B1500000269</t>
  </si>
  <si>
    <t>B1500000010</t>
  </si>
  <si>
    <t xml:space="preserve">CUENTAS CORRIENTES </t>
  </si>
  <si>
    <t>CTAV SRL</t>
  </si>
  <si>
    <t xml:space="preserve">ALQUILERES VARIOS </t>
  </si>
  <si>
    <t>B1500001343</t>
  </si>
  <si>
    <t>2P TECHNOLOGY, SRL</t>
  </si>
  <si>
    <t>POR ADQUISICION DE EQUIPOS INFORMATICOS PARA SER UTILIZADOS POR DISTINTOS DEPARTAMENTO DEL MINISTERIO DE CULTURA.</t>
  </si>
  <si>
    <t>CONEXIONES SOLANO CONECSOL,SRL</t>
  </si>
  <si>
    <t xml:space="preserve">ADQUISICION DE KIOSKOS INFORMATIVOS PARA AUTOSERVICIOS EN MUSEOS DE LA PLAZA DE LA CULTURA </t>
  </si>
  <si>
    <t>EVER INGENIERIA GEOLOGICA,SRL</t>
  </si>
  <si>
    <t>RECONOCIMIENTO ARQUEOLOGICO DEL PARUQE LA ISABELA</t>
  </si>
  <si>
    <t>GARCIA SANTANA INGENIEROS CONSTRUCTORES, SRL</t>
  </si>
  <si>
    <t xml:space="preserve">SERVICIO DE REPARACION DE TECHO CASA CULTURA EDUARDO BRITO, PUERTO PLATA </t>
  </si>
  <si>
    <t>GRUPO ASTRO, SRL</t>
  </si>
  <si>
    <t xml:space="preserve">SERVICIOS DE IMPRESIÓN  </t>
  </si>
  <si>
    <t>GTG INDUSTRIAL SRL</t>
  </si>
  <si>
    <t>ADQUISICION DE MATERIALES DE LIMPIEZA PARA USO DE LA FERIA INTERNACIANAL</t>
  </si>
  <si>
    <t>ING.JULIO HIRALDO U. &amp; ASOCIADOS, SRL</t>
  </si>
  <si>
    <t>SERVICIOS DE MANTENIMIENTO Y REPARACIONES MENORES AL SISTEMA DE AIRE TIPO CHILLER DEL TEATRO NACIONAL</t>
  </si>
  <si>
    <t>ADQUISICION DE PIEZAS Y REFRIGERANTE R-410, PARA IRE ACONDICIONADO DEL MUSEO DE ARTE MODERNO.</t>
  </si>
  <si>
    <t>JULIVIOT FLORISTERIA, SRL</t>
  </si>
  <si>
    <t>ADQUISICION DE ARREGLOS FLORALES Y PUCHEROS VARIOS PARA ACTIVIADES DE ESTE MINISTERIO DE CULTURA</t>
  </si>
  <si>
    <t>MANUEL CORRIPIO, SAS</t>
  </si>
  <si>
    <t xml:space="preserve">ADQUISICION DE MATERIALES </t>
  </si>
  <si>
    <t>PEYPAC C POR A, CESION DE CREDITO IN FACT</t>
  </si>
  <si>
    <t>REPARACION DE BELLAS ARTES DE SANTIAGO, ITEM 3, REPARACION DEL EDIFICIO DE BELLAS ARTES DE PUERTO PLATA ITEM 4</t>
  </si>
  <si>
    <t>SERVICIOS ELECTROMECANICOS E INVERSIONES ONELKY, SRL</t>
  </si>
  <si>
    <t xml:space="preserve">SERVICIOS DE MANTENIMIENTO Y REPARACIONES MENORES EN EL SISTEMA DE AIRE CONDICIONADO </t>
  </si>
  <si>
    <t>SERVICIOS PORTATILES DOMINICANO</t>
  </si>
  <si>
    <t xml:space="preserve"> SERVICIOS DE ALQUILERES  DE BAÑOS</t>
  </si>
  <si>
    <t>SKETCHPROM SRL</t>
  </si>
  <si>
    <t>SERVICIOS DE ALQUILER DE PLANTA ELECTRICA PARA EL CARNAVAL</t>
  </si>
  <si>
    <t>STAGE VISUAL SOUND SVS,SRL</t>
  </si>
  <si>
    <t xml:space="preserve">SERVICIOS DE ALQUILER DE VALLAS </t>
  </si>
  <si>
    <t>B1500000696</t>
  </si>
  <si>
    <t>B1500000057</t>
  </si>
  <si>
    <t>B1500000328</t>
  </si>
  <si>
    <t>B1500000021</t>
  </si>
  <si>
    <t>B1500005646</t>
  </si>
  <si>
    <t>B1500005717</t>
  </si>
  <si>
    <t>B1500005718</t>
  </si>
  <si>
    <t>B1500005768</t>
  </si>
  <si>
    <t>B1500002440</t>
  </si>
  <si>
    <t>B150000083</t>
  </si>
  <si>
    <t>B150000086</t>
  </si>
  <si>
    <t>B1500000439</t>
  </si>
  <si>
    <t>B1500000568</t>
  </si>
  <si>
    <t>B1500000571</t>
  </si>
  <si>
    <t>B1500000572</t>
  </si>
  <si>
    <t>B1500000573</t>
  </si>
  <si>
    <t>B150000048</t>
  </si>
  <si>
    <t>B150000049</t>
  </si>
  <si>
    <t>B1500002214</t>
  </si>
  <si>
    <t>B1500002240</t>
  </si>
  <si>
    <t>B1500000363</t>
  </si>
  <si>
    <t>B1500000094</t>
  </si>
  <si>
    <t>B1500000095</t>
  </si>
  <si>
    <t>MINISTERIO DE CULTURA
DEPARTAMENTO DE CONTABILIDAD
ESTADO DE CUENTAS POR  PAGAR EN RD$
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</si>
</sst>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mm/d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1" applyFont="1" applyFill="1"/>
    <xf numFmtId="0" fontId="2" fillId="2" borderId="0" xfId="0" applyFont="1" applyFill="1"/>
    <xf numFmtId="164" fontId="3" fillId="2" borderId="0" xfId="1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/>
    </xf>
    <xf numFmtId="164" fontId="7" fillId="2" borderId="3" xfId="3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167" fontId="7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/>
    </xf>
    <xf numFmtId="164" fontId="7" fillId="2" borderId="3" xfId="3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</cellXfs>
  <cellStyles count="4">
    <cellStyle name="Comma" xfId="1" builtinId="3"/>
    <cellStyle name="Millares 2" xfId="3" xr:uid="{8DE7FA1F-D00E-4666-98EC-9C565A6EEB8C}"/>
    <cellStyle name="Millares 2 2" xfId="2" xr:uid="{3B92A15C-100B-4F82-A4FD-554C681A70B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1615017</xdr:colOff>
      <xdr:row>0</xdr:row>
      <xdr:rowOff>176742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67" y="176742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102</xdr:row>
      <xdr:rowOff>74083</xdr:rowOff>
    </xdr:from>
    <xdr:to>
      <xdr:col>1</xdr:col>
      <xdr:colOff>4233</xdr:colOff>
      <xdr:row>108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32630533"/>
          <a:ext cx="2044700" cy="878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ROSANNA MOLANO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342902</xdr:colOff>
      <xdr:row>102</xdr:row>
      <xdr:rowOff>102659</xdr:rowOff>
    </xdr:from>
    <xdr:to>
      <xdr:col>3</xdr:col>
      <xdr:colOff>66676</xdr:colOff>
      <xdr:row>106</xdr:row>
      <xdr:rowOff>102658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2647952" y="63786809"/>
          <a:ext cx="3876674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76201</xdr:colOff>
      <xdr:row>102</xdr:row>
      <xdr:rowOff>84667</xdr:rowOff>
    </xdr:from>
    <xdr:to>
      <xdr:col>4</xdr:col>
      <xdr:colOff>1219201</xdr:colOff>
      <xdr:row>106</xdr:row>
      <xdr:rowOff>105833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6534151" y="63768817"/>
          <a:ext cx="217170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G99"/>
  <sheetViews>
    <sheetView tabSelected="1" zoomScale="90" zoomScaleNormal="90" zoomScalePageLayoutView="90" workbookViewId="0">
      <selection activeCell="H106" sqref="H106"/>
    </sheetView>
  </sheetViews>
  <sheetFormatPr defaultColWidth="11.42578125" defaultRowHeight="12" x14ac:dyDescent="0.2"/>
  <cols>
    <col min="1" max="1" width="34.5703125" style="2" customWidth="1"/>
    <col min="2" max="2" width="39.5703125" style="2" customWidth="1"/>
    <col min="3" max="3" width="22.7109375" style="17" customWidth="1"/>
    <col min="4" max="4" width="15.42578125" style="19" customWidth="1"/>
    <col min="5" max="5" width="19.85546875" style="2" customWidth="1"/>
    <col min="6" max="6" width="11.42578125" style="1"/>
    <col min="7" max="7" width="19" style="2" customWidth="1"/>
    <col min="8" max="16384" width="11.42578125" style="2"/>
  </cols>
  <sheetData>
    <row r="1" spans="1:7" ht="117.75" customHeight="1" x14ac:dyDescent="0.2">
      <c r="A1" s="20" t="s">
        <v>72</v>
      </c>
      <c r="B1" s="21"/>
      <c r="C1" s="21"/>
      <c r="D1" s="21"/>
      <c r="E1" s="21"/>
    </row>
    <row r="3" spans="1:7" ht="18" customHeight="1" x14ac:dyDescent="0.2">
      <c r="A3" s="22" t="s">
        <v>16</v>
      </c>
      <c r="B3" s="23"/>
      <c r="C3" s="23"/>
      <c r="D3" s="23"/>
      <c r="E3" s="23"/>
    </row>
    <row r="4" spans="1:7" s="6" customFormat="1" ht="39.75" customHeight="1" x14ac:dyDescent="0.2">
      <c r="A4" s="3" t="s">
        <v>0</v>
      </c>
      <c r="B4" s="3" t="s">
        <v>1</v>
      </c>
      <c r="C4" s="3" t="s">
        <v>2</v>
      </c>
      <c r="D4" s="18" t="s">
        <v>3</v>
      </c>
      <c r="E4" s="4" t="s">
        <v>4</v>
      </c>
      <c r="F4" s="5"/>
    </row>
    <row r="5" spans="1:7" s="1" customFormat="1" ht="69" customHeight="1" x14ac:dyDescent="0.2">
      <c r="A5" s="26" t="s">
        <v>20</v>
      </c>
      <c r="B5" s="27" t="s">
        <v>21</v>
      </c>
      <c r="C5" s="28" t="s">
        <v>49</v>
      </c>
      <c r="D5" s="29">
        <v>44735</v>
      </c>
      <c r="E5" s="30">
        <v>59000</v>
      </c>
      <c r="G5" s="2"/>
    </row>
    <row r="6" spans="1:7" s="1" customFormat="1" ht="71.25" customHeight="1" x14ac:dyDescent="0.2">
      <c r="A6" s="26" t="s">
        <v>22</v>
      </c>
      <c r="B6" s="31" t="s">
        <v>23</v>
      </c>
      <c r="C6" s="28" t="s">
        <v>50</v>
      </c>
      <c r="D6" s="32">
        <v>44740</v>
      </c>
      <c r="E6" s="30">
        <v>299720</v>
      </c>
      <c r="G6" s="2"/>
    </row>
    <row r="7" spans="1:7" s="1" customFormat="1" ht="39.75" customHeight="1" x14ac:dyDescent="0.2">
      <c r="A7" s="26" t="s">
        <v>17</v>
      </c>
      <c r="B7" s="27" t="s">
        <v>18</v>
      </c>
      <c r="C7" s="28" t="s">
        <v>51</v>
      </c>
      <c r="D7" s="32">
        <v>44702</v>
      </c>
      <c r="E7" s="30">
        <v>179360</v>
      </c>
      <c r="G7" s="2"/>
    </row>
    <row r="8" spans="1:7" s="1" customFormat="1" ht="48.75" customHeight="1" x14ac:dyDescent="0.2">
      <c r="A8" s="26" t="s">
        <v>24</v>
      </c>
      <c r="B8" s="27" t="s">
        <v>25</v>
      </c>
      <c r="C8" s="28" t="s">
        <v>52</v>
      </c>
      <c r="D8" s="32">
        <v>44742</v>
      </c>
      <c r="E8" s="30">
        <v>42291.199999999997</v>
      </c>
      <c r="G8" s="2"/>
    </row>
    <row r="9" spans="1:7" s="1" customFormat="1" ht="48.75" customHeight="1" x14ac:dyDescent="0.2">
      <c r="A9" s="33" t="s">
        <v>26</v>
      </c>
      <c r="B9" s="31" t="s">
        <v>27</v>
      </c>
      <c r="C9" s="28" t="s">
        <v>15</v>
      </c>
      <c r="D9" s="29">
        <v>44775</v>
      </c>
      <c r="E9" s="34">
        <v>124313</v>
      </c>
      <c r="G9" s="2"/>
    </row>
    <row r="10" spans="1:7" s="1" customFormat="1" ht="33" customHeight="1" x14ac:dyDescent="0.2">
      <c r="A10" s="33" t="s">
        <v>28</v>
      </c>
      <c r="B10" s="31" t="s">
        <v>29</v>
      </c>
      <c r="C10" s="28" t="s">
        <v>53</v>
      </c>
      <c r="D10" s="29">
        <v>44720</v>
      </c>
      <c r="E10" s="34">
        <v>1155</v>
      </c>
      <c r="G10" s="2"/>
    </row>
    <row r="11" spans="1:7" s="1" customFormat="1" ht="36" customHeight="1" x14ac:dyDescent="0.2">
      <c r="A11" s="33" t="s">
        <v>28</v>
      </c>
      <c r="B11" s="31" t="s">
        <v>29</v>
      </c>
      <c r="C11" s="28" t="s">
        <v>54</v>
      </c>
      <c r="D11" s="29">
        <v>44756</v>
      </c>
      <c r="E11" s="34">
        <v>13500</v>
      </c>
      <c r="G11" s="2"/>
    </row>
    <row r="12" spans="1:7" s="1" customFormat="1" ht="36.75" customHeight="1" x14ac:dyDescent="0.2">
      <c r="A12" s="33" t="s">
        <v>28</v>
      </c>
      <c r="B12" s="31" t="s">
        <v>29</v>
      </c>
      <c r="C12" s="28" t="s">
        <v>55</v>
      </c>
      <c r="D12" s="29">
        <v>44756</v>
      </c>
      <c r="E12" s="34">
        <v>2175</v>
      </c>
      <c r="G12" s="2"/>
    </row>
    <row r="13" spans="1:7" s="1" customFormat="1" ht="35.25" customHeight="1" x14ac:dyDescent="0.2">
      <c r="A13" s="33" t="s">
        <v>28</v>
      </c>
      <c r="B13" s="31" t="s">
        <v>29</v>
      </c>
      <c r="C13" s="28" t="s">
        <v>56</v>
      </c>
      <c r="D13" s="29">
        <v>44774</v>
      </c>
      <c r="E13" s="34">
        <v>8201</v>
      </c>
      <c r="G13" s="2"/>
    </row>
    <row r="14" spans="1:7" s="1" customFormat="1" ht="51" customHeight="1" x14ac:dyDescent="0.2">
      <c r="A14" s="33" t="s">
        <v>30</v>
      </c>
      <c r="B14" s="31" t="s">
        <v>31</v>
      </c>
      <c r="C14" s="28" t="s">
        <v>57</v>
      </c>
      <c r="D14" s="29">
        <v>44679</v>
      </c>
      <c r="E14" s="34">
        <v>216140.6</v>
      </c>
      <c r="G14" s="2"/>
    </row>
    <row r="15" spans="1:7" s="1" customFormat="1" ht="51.75" customHeight="1" x14ac:dyDescent="0.2">
      <c r="A15" s="26" t="s">
        <v>8</v>
      </c>
      <c r="B15" s="27" t="s">
        <v>9</v>
      </c>
      <c r="C15" s="28" t="s">
        <v>14</v>
      </c>
      <c r="D15" s="29">
        <v>44617</v>
      </c>
      <c r="E15" s="30">
        <v>50287.18</v>
      </c>
      <c r="G15" s="2"/>
    </row>
    <row r="16" spans="1:7" s="1" customFormat="1" ht="66.75" customHeight="1" x14ac:dyDescent="0.2">
      <c r="A16" s="26" t="s">
        <v>32</v>
      </c>
      <c r="B16" s="31" t="s">
        <v>33</v>
      </c>
      <c r="C16" s="28" t="s">
        <v>58</v>
      </c>
      <c r="D16" s="32">
        <v>44763</v>
      </c>
      <c r="E16" s="30">
        <v>179979.5</v>
      </c>
      <c r="G16" s="2"/>
    </row>
    <row r="17" spans="1:7" s="1" customFormat="1" ht="64.5" customHeight="1" x14ac:dyDescent="0.2">
      <c r="A17" s="26" t="s">
        <v>32</v>
      </c>
      <c r="B17" s="31" t="s">
        <v>34</v>
      </c>
      <c r="C17" s="28" t="s">
        <v>59</v>
      </c>
      <c r="D17" s="32">
        <v>44763</v>
      </c>
      <c r="E17" s="30">
        <v>173460</v>
      </c>
      <c r="G17" s="2"/>
    </row>
    <row r="18" spans="1:7" s="1" customFormat="1" ht="69" customHeight="1" x14ac:dyDescent="0.2">
      <c r="A18" s="26" t="s">
        <v>35</v>
      </c>
      <c r="B18" s="27" t="s">
        <v>36</v>
      </c>
      <c r="C18" s="28" t="s">
        <v>60</v>
      </c>
      <c r="D18" s="29">
        <v>44721</v>
      </c>
      <c r="E18" s="30">
        <v>411997</v>
      </c>
      <c r="G18" s="2"/>
    </row>
    <row r="19" spans="1:7" s="1" customFormat="1" ht="35.25" customHeight="1" x14ac:dyDescent="0.2">
      <c r="A19" s="26" t="s">
        <v>37</v>
      </c>
      <c r="B19" s="27" t="s">
        <v>38</v>
      </c>
      <c r="C19" s="28" t="s">
        <v>61</v>
      </c>
      <c r="D19" s="29">
        <v>44617</v>
      </c>
      <c r="E19" s="35">
        <v>831</v>
      </c>
      <c r="G19" s="2"/>
    </row>
    <row r="20" spans="1:7" s="1" customFormat="1" ht="30.75" customHeight="1" x14ac:dyDescent="0.2">
      <c r="A20" s="26" t="s">
        <v>37</v>
      </c>
      <c r="B20" s="27" t="s">
        <v>38</v>
      </c>
      <c r="C20" s="28" t="s">
        <v>62</v>
      </c>
      <c r="D20" s="29">
        <v>44656</v>
      </c>
      <c r="E20" s="35">
        <v>23800</v>
      </c>
      <c r="G20" s="2"/>
    </row>
    <row r="21" spans="1:7" s="1" customFormat="1" ht="38.25" customHeight="1" x14ac:dyDescent="0.2">
      <c r="A21" s="26" t="s">
        <v>37</v>
      </c>
      <c r="B21" s="27" t="s">
        <v>38</v>
      </c>
      <c r="C21" s="28" t="s">
        <v>63</v>
      </c>
      <c r="D21" s="29">
        <v>44656</v>
      </c>
      <c r="E21" s="35">
        <v>26697</v>
      </c>
      <c r="G21" s="2"/>
    </row>
    <row r="22" spans="1:7" s="1" customFormat="1" ht="38.25" customHeight="1" x14ac:dyDescent="0.2">
      <c r="A22" s="26" t="s">
        <v>37</v>
      </c>
      <c r="B22" s="27" t="s">
        <v>38</v>
      </c>
      <c r="C22" s="28" t="s">
        <v>64</v>
      </c>
      <c r="D22" s="29">
        <v>44656</v>
      </c>
      <c r="E22" s="35">
        <v>7900</v>
      </c>
      <c r="G22" s="2"/>
    </row>
    <row r="23" spans="1:7" s="1" customFormat="1" ht="48.75" customHeight="1" x14ac:dyDescent="0.2">
      <c r="A23" s="26" t="s">
        <v>6</v>
      </c>
      <c r="B23" s="27" t="s">
        <v>7</v>
      </c>
      <c r="C23" s="28" t="s">
        <v>13</v>
      </c>
      <c r="D23" s="29">
        <v>44735</v>
      </c>
      <c r="E23" s="30">
        <v>521217.92</v>
      </c>
      <c r="G23" s="2"/>
    </row>
    <row r="24" spans="1:7" s="1" customFormat="1" ht="71.25" customHeight="1" x14ac:dyDescent="0.2">
      <c r="A24" s="26" t="s">
        <v>39</v>
      </c>
      <c r="B24" s="27" t="s">
        <v>40</v>
      </c>
      <c r="C24" s="28" t="s">
        <v>65</v>
      </c>
      <c r="D24" s="29">
        <v>44708</v>
      </c>
      <c r="E24" s="30">
        <v>12963486.1</v>
      </c>
      <c r="G24" s="2"/>
    </row>
    <row r="25" spans="1:7" s="1" customFormat="1" ht="68.25" customHeight="1" x14ac:dyDescent="0.2">
      <c r="A25" s="26" t="s">
        <v>39</v>
      </c>
      <c r="B25" s="27" t="s">
        <v>40</v>
      </c>
      <c r="C25" s="28" t="s">
        <v>66</v>
      </c>
      <c r="D25" s="29">
        <v>44715</v>
      </c>
      <c r="E25" s="30">
        <v>4475085.3899999997</v>
      </c>
      <c r="G25" s="2"/>
    </row>
    <row r="26" spans="1:7" s="1" customFormat="1" ht="51" customHeight="1" x14ac:dyDescent="0.2">
      <c r="A26" s="26" t="s">
        <v>41</v>
      </c>
      <c r="B26" s="27" t="s">
        <v>42</v>
      </c>
      <c r="C26" s="28" t="s">
        <v>12</v>
      </c>
      <c r="D26" s="29">
        <v>44734</v>
      </c>
      <c r="E26" s="36">
        <v>173460</v>
      </c>
      <c r="G26" s="2"/>
    </row>
    <row r="27" spans="1:7" s="1" customFormat="1" ht="36" customHeight="1" x14ac:dyDescent="0.2">
      <c r="A27" s="26" t="s">
        <v>43</v>
      </c>
      <c r="B27" s="27" t="s">
        <v>44</v>
      </c>
      <c r="C27" s="28" t="s">
        <v>67</v>
      </c>
      <c r="D27" s="29">
        <v>44693</v>
      </c>
      <c r="E27" s="36">
        <v>481439.53</v>
      </c>
      <c r="G27" s="2"/>
    </row>
    <row r="28" spans="1:7" s="1" customFormat="1" ht="40.5" customHeight="1" x14ac:dyDescent="0.2">
      <c r="A28" s="26" t="s">
        <v>43</v>
      </c>
      <c r="B28" s="27" t="s">
        <v>44</v>
      </c>
      <c r="C28" s="28" t="s">
        <v>68</v>
      </c>
      <c r="D28" s="29">
        <v>44798</v>
      </c>
      <c r="E28" s="36">
        <v>9887.93</v>
      </c>
      <c r="G28" s="2"/>
    </row>
    <row r="29" spans="1:7" s="1" customFormat="1" ht="48.75" customHeight="1" x14ac:dyDescent="0.2">
      <c r="A29" s="26" t="s">
        <v>45</v>
      </c>
      <c r="B29" s="27" t="s">
        <v>46</v>
      </c>
      <c r="C29" s="28" t="s">
        <v>69</v>
      </c>
      <c r="D29" s="29">
        <v>44703</v>
      </c>
      <c r="E29" s="36">
        <v>972320</v>
      </c>
      <c r="G29" s="2"/>
    </row>
    <row r="30" spans="1:7" s="1" customFormat="1" ht="39.75" customHeight="1" x14ac:dyDescent="0.2">
      <c r="A30" s="26" t="s">
        <v>47</v>
      </c>
      <c r="B30" s="27" t="s">
        <v>48</v>
      </c>
      <c r="C30" s="28" t="s">
        <v>70</v>
      </c>
      <c r="D30" s="29">
        <v>44795</v>
      </c>
      <c r="E30" s="36">
        <v>300000</v>
      </c>
      <c r="G30" s="2"/>
    </row>
    <row r="31" spans="1:7" s="1" customFormat="1" ht="38.25" customHeight="1" x14ac:dyDescent="0.2">
      <c r="A31" s="26" t="s">
        <v>47</v>
      </c>
      <c r="B31" s="27" t="s">
        <v>48</v>
      </c>
      <c r="C31" s="28" t="s">
        <v>71</v>
      </c>
      <c r="D31" s="29">
        <v>44795</v>
      </c>
      <c r="E31" s="36">
        <v>150000</v>
      </c>
      <c r="G31" s="2"/>
    </row>
    <row r="32" spans="1:7" s="1" customFormat="1" ht="39.75" customHeight="1" x14ac:dyDescent="0.2">
      <c r="A32" s="26" t="s">
        <v>10</v>
      </c>
      <c r="B32" s="27" t="s">
        <v>11</v>
      </c>
      <c r="C32" s="28" t="s">
        <v>19</v>
      </c>
      <c r="D32" s="29">
        <v>44686</v>
      </c>
      <c r="E32" s="30">
        <v>34692</v>
      </c>
      <c r="G32" s="2"/>
    </row>
    <row r="33" spans="1:7" s="1" customFormat="1" ht="38.25" hidden="1" customHeight="1" x14ac:dyDescent="0.2">
      <c r="A33" s="7"/>
      <c r="B33" s="8"/>
      <c r="C33" s="9"/>
      <c r="D33" s="9"/>
      <c r="E33" s="10"/>
      <c r="G33" s="2"/>
    </row>
    <row r="34" spans="1:7" s="1" customFormat="1" ht="38.25" hidden="1" customHeight="1" x14ac:dyDescent="0.2">
      <c r="A34" s="7"/>
      <c r="B34" s="8"/>
      <c r="C34" s="9"/>
      <c r="D34" s="9"/>
      <c r="E34" s="10"/>
      <c r="G34" s="2"/>
    </row>
    <row r="35" spans="1:7" s="1" customFormat="1" ht="38.25" hidden="1" customHeight="1" x14ac:dyDescent="0.2">
      <c r="A35" s="7"/>
      <c r="B35" s="8"/>
      <c r="C35" s="9"/>
      <c r="D35" s="9"/>
      <c r="E35" s="10"/>
      <c r="G35" s="2"/>
    </row>
    <row r="36" spans="1:7" s="1" customFormat="1" ht="38.25" hidden="1" customHeight="1" x14ac:dyDescent="0.2">
      <c r="A36" s="7"/>
      <c r="B36" s="8"/>
      <c r="C36" s="9"/>
      <c r="D36" s="9"/>
      <c r="E36" s="10"/>
      <c r="G36" s="2"/>
    </row>
    <row r="37" spans="1:7" s="1" customFormat="1" ht="38.25" hidden="1" customHeight="1" x14ac:dyDescent="0.2">
      <c r="A37" s="7"/>
      <c r="B37" s="8"/>
      <c r="C37" s="9"/>
      <c r="D37" s="9"/>
      <c r="E37" s="10"/>
      <c r="G37" s="2"/>
    </row>
    <row r="38" spans="1:7" s="1" customFormat="1" ht="38.25" hidden="1" customHeight="1" x14ac:dyDescent="0.2">
      <c r="A38" s="7"/>
      <c r="B38" s="8"/>
      <c r="C38" s="9"/>
      <c r="D38" s="9"/>
      <c r="E38" s="10"/>
      <c r="G38" s="2"/>
    </row>
    <row r="39" spans="1:7" s="1" customFormat="1" ht="38.25" hidden="1" customHeight="1" x14ac:dyDescent="0.2">
      <c r="A39" s="7"/>
      <c r="B39" s="8"/>
      <c r="C39" s="9"/>
      <c r="D39" s="9"/>
      <c r="E39" s="10"/>
      <c r="G39" s="2"/>
    </row>
    <row r="40" spans="1:7" s="1" customFormat="1" ht="38.25" hidden="1" customHeight="1" x14ac:dyDescent="0.2">
      <c r="A40" s="7"/>
      <c r="B40" s="8"/>
      <c r="C40" s="9"/>
      <c r="D40" s="9"/>
      <c r="E40" s="10"/>
      <c r="G40" s="2"/>
    </row>
    <row r="41" spans="1:7" s="1" customFormat="1" ht="38.25" hidden="1" customHeight="1" x14ac:dyDescent="0.2">
      <c r="A41" s="7"/>
      <c r="B41" s="8"/>
      <c r="C41" s="9"/>
      <c r="D41" s="9"/>
      <c r="E41" s="10"/>
      <c r="G41" s="2"/>
    </row>
    <row r="42" spans="1:7" s="1" customFormat="1" ht="38.25" hidden="1" customHeight="1" x14ac:dyDescent="0.2">
      <c r="A42" s="7"/>
      <c r="B42" s="8"/>
      <c r="C42" s="9"/>
      <c r="D42" s="9"/>
      <c r="E42" s="10"/>
      <c r="G42" s="2"/>
    </row>
    <row r="43" spans="1:7" s="1" customFormat="1" ht="38.25" hidden="1" customHeight="1" x14ac:dyDescent="0.2">
      <c r="A43" s="7"/>
      <c r="B43" s="8"/>
      <c r="C43" s="9"/>
      <c r="D43" s="9"/>
      <c r="E43" s="10"/>
      <c r="G43" s="2"/>
    </row>
    <row r="44" spans="1:7" s="1" customFormat="1" ht="38.25" hidden="1" customHeight="1" x14ac:dyDescent="0.2">
      <c r="A44" s="7"/>
      <c r="B44" s="8"/>
      <c r="C44" s="9"/>
      <c r="D44" s="9"/>
      <c r="E44" s="10"/>
      <c r="G44" s="2"/>
    </row>
    <row r="45" spans="1:7" s="1" customFormat="1" ht="38.25" hidden="1" customHeight="1" x14ac:dyDescent="0.2">
      <c r="A45" s="7"/>
      <c r="B45" s="8"/>
      <c r="C45" s="9"/>
      <c r="D45" s="9"/>
      <c r="E45" s="10"/>
      <c r="G45" s="2"/>
    </row>
    <row r="46" spans="1:7" s="1" customFormat="1" ht="38.25" hidden="1" customHeight="1" x14ac:dyDescent="0.2">
      <c r="A46" s="7"/>
      <c r="B46" s="8"/>
      <c r="C46" s="9"/>
      <c r="D46" s="9"/>
      <c r="E46" s="10"/>
      <c r="G46" s="2"/>
    </row>
    <row r="47" spans="1:7" s="1" customFormat="1" ht="38.25" hidden="1" customHeight="1" x14ac:dyDescent="0.2">
      <c r="A47" s="7"/>
      <c r="B47" s="8"/>
      <c r="C47" s="9"/>
      <c r="D47" s="9"/>
      <c r="E47" s="10"/>
      <c r="G47" s="2"/>
    </row>
    <row r="48" spans="1:7" s="1" customFormat="1" ht="38.25" hidden="1" customHeight="1" x14ac:dyDescent="0.2">
      <c r="A48" s="7"/>
      <c r="B48" s="8"/>
      <c r="C48" s="9"/>
      <c r="D48" s="9"/>
      <c r="E48" s="10"/>
      <c r="G48" s="2"/>
    </row>
    <row r="49" spans="1:7" s="1" customFormat="1" ht="38.25" hidden="1" customHeight="1" x14ac:dyDescent="0.2">
      <c r="A49" s="7"/>
      <c r="B49" s="8"/>
      <c r="C49" s="9"/>
      <c r="D49" s="9"/>
      <c r="E49" s="10"/>
      <c r="G49" s="2"/>
    </row>
    <row r="50" spans="1:7" s="1" customFormat="1" ht="38.25" hidden="1" customHeight="1" x14ac:dyDescent="0.2">
      <c r="A50" s="7"/>
      <c r="B50" s="8"/>
      <c r="C50" s="9"/>
      <c r="D50" s="9"/>
      <c r="E50" s="10"/>
      <c r="G50" s="2"/>
    </row>
    <row r="51" spans="1:7" s="1" customFormat="1" ht="38.25" hidden="1" customHeight="1" x14ac:dyDescent="0.2">
      <c r="A51" s="7"/>
      <c r="B51" s="8"/>
      <c r="C51" s="9"/>
      <c r="D51" s="9"/>
      <c r="E51" s="10"/>
      <c r="G51" s="2"/>
    </row>
    <row r="52" spans="1:7" s="1" customFormat="1" ht="38.25" hidden="1" customHeight="1" x14ac:dyDescent="0.2">
      <c r="A52" s="7"/>
      <c r="B52" s="8"/>
      <c r="C52" s="9"/>
      <c r="D52" s="9"/>
      <c r="E52" s="10"/>
      <c r="G52" s="2"/>
    </row>
    <row r="53" spans="1:7" s="1" customFormat="1" ht="38.25" hidden="1" customHeight="1" x14ac:dyDescent="0.2">
      <c r="A53" s="7"/>
      <c r="B53" s="8"/>
      <c r="C53" s="9"/>
      <c r="D53" s="9"/>
      <c r="E53" s="10"/>
      <c r="G53" s="2"/>
    </row>
    <row r="54" spans="1:7" s="1" customFormat="1" ht="38.25" hidden="1" customHeight="1" x14ac:dyDescent="0.2">
      <c r="A54" s="7"/>
      <c r="B54" s="8"/>
      <c r="C54" s="9"/>
      <c r="D54" s="9"/>
      <c r="E54" s="10"/>
      <c r="G54" s="2"/>
    </row>
    <row r="55" spans="1:7" s="1" customFormat="1" ht="38.25" hidden="1" customHeight="1" x14ac:dyDescent="0.2">
      <c r="A55" s="7"/>
      <c r="B55" s="8"/>
      <c r="C55" s="9"/>
      <c r="D55" s="9"/>
      <c r="E55" s="10"/>
      <c r="G55" s="2"/>
    </row>
    <row r="56" spans="1:7" s="1" customFormat="1" ht="38.25" hidden="1" customHeight="1" x14ac:dyDescent="0.2">
      <c r="A56" s="7"/>
      <c r="B56" s="8"/>
      <c r="C56" s="9"/>
      <c r="D56" s="9"/>
      <c r="E56" s="10"/>
      <c r="G56" s="2"/>
    </row>
    <row r="57" spans="1:7" s="1" customFormat="1" ht="38.25" hidden="1" customHeight="1" x14ac:dyDescent="0.2">
      <c r="A57" s="7"/>
      <c r="B57" s="8"/>
      <c r="C57" s="9"/>
      <c r="D57" s="9"/>
      <c r="E57" s="10"/>
      <c r="G57" s="2"/>
    </row>
    <row r="58" spans="1:7" s="1" customFormat="1" ht="38.25" hidden="1" customHeight="1" x14ac:dyDescent="0.2">
      <c r="A58" s="7"/>
      <c r="B58" s="8"/>
      <c r="C58" s="9"/>
      <c r="D58" s="9"/>
      <c r="E58" s="10"/>
      <c r="G58" s="2"/>
    </row>
    <row r="59" spans="1:7" s="1" customFormat="1" ht="38.25" hidden="1" customHeight="1" x14ac:dyDescent="0.2">
      <c r="A59" s="7"/>
      <c r="B59" s="8"/>
      <c r="C59" s="9"/>
      <c r="D59" s="9"/>
      <c r="E59" s="10"/>
      <c r="G59" s="2"/>
    </row>
    <row r="60" spans="1:7" s="1" customFormat="1" ht="38.25" hidden="1" customHeight="1" x14ac:dyDescent="0.2">
      <c r="A60" s="7"/>
      <c r="B60" s="8"/>
      <c r="C60" s="9"/>
      <c r="D60" s="9"/>
      <c r="E60" s="10"/>
      <c r="G60" s="2"/>
    </row>
    <row r="61" spans="1:7" s="1" customFormat="1" ht="38.25" hidden="1" customHeight="1" x14ac:dyDescent="0.2">
      <c r="A61" s="7"/>
      <c r="B61" s="8"/>
      <c r="C61" s="9"/>
      <c r="D61" s="9"/>
      <c r="E61" s="10"/>
      <c r="G61" s="2"/>
    </row>
    <row r="62" spans="1:7" s="1" customFormat="1" ht="38.25" hidden="1" customHeight="1" x14ac:dyDescent="0.2">
      <c r="A62" s="7"/>
      <c r="B62" s="8"/>
      <c r="C62" s="9"/>
      <c r="D62" s="9"/>
      <c r="E62" s="10"/>
      <c r="G62" s="2"/>
    </row>
    <row r="63" spans="1:7" s="1" customFormat="1" ht="38.25" hidden="1" customHeight="1" x14ac:dyDescent="0.2">
      <c r="A63" s="7"/>
      <c r="B63" s="8"/>
      <c r="C63" s="9"/>
      <c r="D63" s="9"/>
      <c r="E63" s="10"/>
      <c r="G63" s="2"/>
    </row>
    <row r="64" spans="1:7" s="1" customFormat="1" ht="38.25" hidden="1" customHeight="1" x14ac:dyDescent="0.2">
      <c r="A64" s="7"/>
      <c r="B64" s="8"/>
      <c r="C64" s="9"/>
      <c r="D64" s="9"/>
      <c r="E64" s="10"/>
      <c r="G64" s="2"/>
    </row>
    <row r="65" spans="1:7" s="1" customFormat="1" ht="38.25" hidden="1" customHeight="1" x14ac:dyDescent="0.2">
      <c r="A65" s="7"/>
      <c r="B65" s="8"/>
      <c r="C65" s="9"/>
      <c r="D65" s="9"/>
      <c r="E65" s="10"/>
      <c r="G65" s="2"/>
    </row>
    <row r="66" spans="1:7" s="1" customFormat="1" ht="38.25" hidden="1" customHeight="1" x14ac:dyDescent="0.2">
      <c r="A66" s="7"/>
      <c r="B66" s="8"/>
      <c r="C66" s="9"/>
      <c r="D66" s="9"/>
      <c r="E66" s="10"/>
      <c r="G66" s="2"/>
    </row>
    <row r="67" spans="1:7" s="1" customFormat="1" ht="38.25" hidden="1" customHeight="1" x14ac:dyDescent="0.2">
      <c r="A67" s="7"/>
      <c r="B67" s="8"/>
      <c r="C67" s="9"/>
      <c r="D67" s="9"/>
      <c r="E67" s="10"/>
      <c r="G67" s="2"/>
    </row>
    <row r="68" spans="1:7" s="1" customFormat="1" ht="38.25" hidden="1" customHeight="1" x14ac:dyDescent="0.2">
      <c r="A68" s="7"/>
      <c r="B68" s="8"/>
      <c r="C68" s="9"/>
      <c r="D68" s="9"/>
      <c r="E68" s="10"/>
      <c r="G68" s="2"/>
    </row>
    <row r="69" spans="1:7" s="1" customFormat="1" ht="38.25" hidden="1" customHeight="1" x14ac:dyDescent="0.2">
      <c r="A69" s="7"/>
      <c r="B69" s="8"/>
      <c r="C69" s="9"/>
      <c r="D69" s="9"/>
      <c r="E69" s="10"/>
      <c r="G69" s="2"/>
    </row>
    <row r="70" spans="1:7" s="1" customFormat="1" ht="38.25" hidden="1" customHeight="1" x14ac:dyDescent="0.2">
      <c r="A70" s="7"/>
      <c r="B70" s="8"/>
      <c r="C70" s="9"/>
      <c r="D70" s="9"/>
      <c r="E70" s="10"/>
      <c r="G70" s="2"/>
    </row>
    <row r="71" spans="1:7" s="1" customFormat="1" ht="38.25" hidden="1" customHeight="1" x14ac:dyDescent="0.2">
      <c r="A71" s="7"/>
      <c r="B71" s="8"/>
      <c r="C71" s="9"/>
      <c r="D71" s="9"/>
      <c r="E71" s="10"/>
      <c r="G71" s="2"/>
    </row>
    <row r="72" spans="1:7" s="1" customFormat="1" ht="38.25" hidden="1" customHeight="1" x14ac:dyDescent="0.2">
      <c r="A72" s="7"/>
      <c r="B72" s="8"/>
      <c r="C72" s="9"/>
      <c r="D72" s="9"/>
      <c r="E72" s="10"/>
      <c r="G72" s="2"/>
    </row>
    <row r="73" spans="1:7" s="1" customFormat="1" ht="38.25" hidden="1" customHeight="1" x14ac:dyDescent="0.2">
      <c r="A73" s="7"/>
      <c r="B73" s="8"/>
      <c r="C73" s="9"/>
      <c r="D73" s="9"/>
      <c r="E73" s="10"/>
      <c r="G73" s="2"/>
    </row>
    <row r="74" spans="1:7" s="1" customFormat="1" ht="38.25" hidden="1" customHeight="1" x14ac:dyDescent="0.2">
      <c r="A74" s="7"/>
      <c r="B74" s="8"/>
      <c r="C74" s="9"/>
      <c r="D74" s="9"/>
      <c r="E74" s="10"/>
      <c r="G74" s="2"/>
    </row>
    <row r="75" spans="1:7" s="1" customFormat="1" ht="38.25" hidden="1" customHeight="1" x14ac:dyDescent="0.2">
      <c r="A75" s="7"/>
      <c r="B75" s="8"/>
      <c r="C75" s="9"/>
      <c r="D75" s="9"/>
      <c r="E75" s="10"/>
      <c r="G75" s="2"/>
    </row>
    <row r="76" spans="1:7" s="1" customFormat="1" ht="38.25" hidden="1" customHeight="1" x14ac:dyDescent="0.2">
      <c r="A76" s="7"/>
      <c r="B76" s="8"/>
      <c r="C76" s="9"/>
      <c r="D76" s="9"/>
      <c r="E76" s="10"/>
      <c r="G76" s="2"/>
    </row>
    <row r="77" spans="1:7" s="1" customFormat="1" ht="38.25" hidden="1" customHeight="1" x14ac:dyDescent="0.2">
      <c r="A77" s="7"/>
      <c r="B77" s="8"/>
      <c r="C77" s="9"/>
      <c r="D77" s="9"/>
      <c r="E77" s="10"/>
      <c r="G77" s="2"/>
    </row>
    <row r="78" spans="1:7" s="1" customFormat="1" ht="38.25" hidden="1" customHeight="1" x14ac:dyDescent="0.2">
      <c r="A78" s="7"/>
      <c r="B78" s="8"/>
      <c r="C78" s="9"/>
      <c r="D78" s="9"/>
      <c r="E78" s="10"/>
      <c r="G78" s="2"/>
    </row>
    <row r="79" spans="1:7" s="1" customFormat="1" ht="38.25" hidden="1" customHeight="1" x14ac:dyDescent="0.2">
      <c r="A79" s="7"/>
      <c r="B79" s="8"/>
      <c r="C79" s="9"/>
      <c r="D79" s="9"/>
      <c r="E79" s="10"/>
      <c r="G79" s="2"/>
    </row>
    <row r="80" spans="1:7" s="1" customFormat="1" ht="38.25" hidden="1" customHeight="1" x14ac:dyDescent="0.2">
      <c r="A80" s="7"/>
      <c r="B80" s="8"/>
      <c r="C80" s="9"/>
      <c r="D80" s="9"/>
      <c r="E80" s="10"/>
      <c r="G80" s="2"/>
    </row>
    <row r="81" spans="1:7" s="1" customFormat="1" ht="38.25" hidden="1" customHeight="1" x14ac:dyDescent="0.2">
      <c r="A81" s="7"/>
      <c r="B81" s="8"/>
      <c r="C81" s="9"/>
      <c r="D81" s="9"/>
      <c r="E81" s="10"/>
      <c r="G81" s="2"/>
    </row>
    <row r="82" spans="1:7" s="1" customFormat="1" ht="38.25" hidden="1" customHeight="1" x14ac:dyDescent="0.2">
      <c r="A82" s="7"/>
      <c r="B82" s="8"/>
      <c r="C82" s="9"/>
      <c r="D82" s="9"/>
      <c r="E82" s="10"/>
      <c r="G82" s="2"/>
    </row>
    <row r="83" spans="1:7" s="1" customFormat="1" ht="38.25" hidden="1" customHeight="1" x14ac:dyDescent="0.2">
      <c r="A83" s="7"/>
      <c r="B83" s="8"/>
      <c r="C83" s="9"/>
      <c r="D83" s="9"/>
      <c r="E83" s="10"/>
      <c r="G83" s="2"/>
    </row>
    <row r="84" spans="1:7" s="1" customFormat="1" ht="38.25" hidden="1" customHeight="1" x14ac:dyDescent="0.2">
      <c r="A84" s="7"/>
      <c r="B84" s="8"/>
      <c r="C84" s="9"/>
      <c r="D84" s="9"/>
      <c r="E84" s="10"/>
      <c r="G84" s="2"/>
    </row>
    <row r="85" spans="1:7" s="1" customFormat="1" ht="38.25" hidden="1" customHeight="1" x14ac:dyDescent="0.2">
      <c r="A85" s="7"/>
      <c r="B85" s="8"/>
      <c r="C85" s="9"/>
      <c r="D85" s="9"/>
      <c r="E85" s="10"/>
      <c r="G85" s="2"/>
    </row>
    <row r="86" spans="1:7" s="1" customFormat="1" ht="38.25" hidden="1" customHeight="1" x14ac:dyDescent="0.2">
      <c r="A86" s="7"/>
      <c r="B86" s="8"/>
      <c r="C86" s="9"/>
      <c r="D86" s="9"/>
      <c r="E86" s="10"/>
      <c r="G86" s="2"/>
    </row>
    <row r="87" spans="1:7" s="1" customFormat="1" ht="38.25" hidden="1" customHeight="1" x14ac:dyDescent="0.2">
      <c r="A87" s="7"/>
      <c r="B87" s="8"/>
      <c r="C87" s="9"/>
      <c r="D87" s="9"/>
      <c r="E87" s="10"/>
      <c r="G87" s="2"/>
    </row>
    <row r="88" spans="1:7" s="1" customFormat="1" ht="38.25" hidden="1" customHeight="1" x14ac:dyDescent="0.2">
      <c r="A88" s="7"/>
      <c r="B88" s="8"/>
      <c r="C88" s="9"/>
      <c r="D88" s="9"/>
      <c r="E88" s="10"/>
      <c r="G88" s="2"/>
    </row>
    <row r="89" spans="1:7" s="1" customFormat="1" ht="38.25" hidden="1" customHeight="1" x14ac:dyDescent="0.2">
      <c r="A89" s="7"/>
      <c r="B89" s="8"/>
      <c r="C89" s="9"/>
      <c r="D89" s="9"/>
      <c r="E89" s="10"/>
      <c r="G89" s="2"/>
    </row>
    <row r="90" spans="1:7" s="1" customFormat="1" ht="38.25" hidden="1" customHeight="1" x14ac:dyDescent="0.2">
      <c r="A90" s="7"/>
      <c r="B90" s="8"/>
      <c r="C90" s="9"/>
      <c r="D90" s="9"/>
      <c r="E90" s="10"/>
      <c r="G90" s="2"/>
    </row>
    <row r="91" spans="1:7" s="1" customFormat="1" ht="38.25" hidden="1" customHeight="1" x14ac:dyDescent="0.2">
      <c r="A91" s="7"/>
      <c r="B91" s="8"/>
      <c r="C91" s="9"/>
      <c r="D91" s="9"/>
      <c r="E91" s="10"/>
      <c r="G91" s="2"/>
    </row>
    <row r="92" spans="1:7" s="1" customFormat="1" ht="38.25" hidden="1" customHeight="1" x14ac:dyDescent="0.2">
      <c r="A92" s="7"/>
      <c r="B92" s="8"/>
      <c r="C92" s="9"/>
      <c r="D92" s="9"/>
      <c r="E92" s="10"/>
      <c r="G92" s="2"/>
    </row>
    <row r="93" spans="1:7" s="1" customFormat="1" ht="38.25" hidden="1" customHeight="1" x14ac:dyDescent="0.2">
      <c r="A93" s="7"/>
      <c r="B93" s="8"/>
      <c r="C93" s="9"/>
      <c r="D93" s="9"/>
      <c r="E93" s="10"/>
      <c r="G93" s="2"/>
    </row>
    <row r="94" spans="1:7" s="1" customFormat="1" ht="38.25" hidden="1" customHeight="1" x14ac:dyDescent="0.2">
      <c r="A94" s="7"/>
      <c r="B94" s="8"/>
      <c r="C94" s="9"/>
      <c r="D94" s="9"/>
      <c r="E94" s="10"/>
      <c r="G94" s="2"/>
    </row>
    <row r="95" spans="1:7" s="1" customFormat="1" ht="41.25" hidden="1" customHeight="1" x14ac:dyDescent="0.2">
      <c r="A95" s="7"/>
      <c r="B95" s="8"/>
      <c r="C95" s="9"/>
      <c r="D95" s="9"/>
      <c r="E95" s="10"/>
      <c r="G95" s="2"/>
    </row>
    <row r="96" spans="1:7" s="14" customFormat="1" ht="22.5" customHeight="1" x14ac:dyDescent="0.2">
      <c r="A96" s="24" t="s">
        <v>5</v>
      </c>
      <c r="B96" s="25"/>
      <c r="C96" s="25"/>
      <c r="D96" s="25"/>
      <c r="E96" s="11">
        <f>SUBTOTAL(9,E5:E95)</f>
        <v>21902396.350000001</v>
      </c>
      <c r="F96" s="12"/>
      <c r="G96" s="13"/>
    </row>
    <row r="97" spans="1:7" x14ac:dyDescent="0.2">
      <c r="A97" s="1"/>
      <c r="B97" s="1"/>
      <c r="C97" s="37"/>
      <c r="D97" s="38"/>
      <c r="E97" s="1"/>
      <c r="G97" s="15"/>
    </row>
    <row r="98" spans="1:7" x14ac:dyDescent="0.2">
      <c r="E98" s="15"/>
      <c r="G98" s="16"/>
    </row>
    <row r="99" spans="1:7" x14ac:dyDescent="0.2">
      <c r="E99" s="16"/>
    </row>
  </sheetData>
  <mergeCells count="3">
    <mergeCell ref="A1:E1"/>
    <mergeCell ref="A3:E3"/>
    <mergeCell ref="A96:D96"/>
  </mergeCells>
  <pageMargins left="0.62992125984251968" right="0.27559055118110237" top="0.39370078740157483" bottom="0.56999999999999995" header="0.31496062992125984" footer="0.31496062992125984"/>
  <pageSetup scale="95" orientation="landscape" r:id="rId1"/>
  <headerFooter>
    <oddFooter>&amp;LEstado de Cuentas por Pagar&amp;R&amp;P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Sept. 2022</vt:lpstr>
      <vt:lpstr>'Cuentas por Pagar Sept. 2022'!Print_Area</vt:lpstr>
      <vt:lpstr>'Cuentas por Pagar Sept.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Evelin De Jesús Fernández Jiménez</cp:lastModifiedBy>
  <cp:lastPrinted>2022-10-21T12:19:04Z</cp:lastPrinted>
  <dcterms:created xsi:type="dcterms:W3CDTF">2022-06-21T19:48:42Z</dcterms:created>
  <dcterms:modified xsi:type="dcterms:W3CDTF">2022-10-21T12:19:20Z</dcterms:modified>
</cp:coreProperties>
</file>