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8" i="1" l="1"/>
</calcChain>
</file>

<file path=xl/sharedStrings.xml><?xml version="1.0" encoding="utf-8"?>
<sst xmlns="http://schemas.openxmlformats.org/spreadsheetml/2006/main" count="258" uniqueCount="190">
  <si>
    <t>MINISTERIO DE CULTURA</t>
  </si>
  <si>
    <t>Departamento de Compras</t>
  </si>
  <si>
    <t>RELACION DE LAS COMPRAS REALIZADAS AL MES DE MARZO 2018</t>
  </si>
  <si>
    <t>Fecha de Registro</t>
  </si>
  <si>
    <t>Referencia del Proceso</t>
  </si>
  <si>
    <t>Modalidad</t>
  </si>
  <si>
    <t>Descripción / Processo de Compra</t>
  </si>
  <si>
    <t>Nùmero Orden de Compra</t>
  </si>
  <si>
    <t>Proveedor</t>
  </si>
  <si>
    <t>RNC</t>
  </si>
  <si>
    <t>Monto Adjudicado</t>
  </si>
  <si>
    <t>CULTURA-DAF-CM-2018-0010</t>
  </si>
  <si>
    <t>Compras Menores</t>
  </si>
  <si>
    <t>ALQUILER DE VALLAS ADICIONALES PARA EL CARNAVAL NACIONAL 2018</t>
  </si>
  <si>
    <t>CULTURA-2018-00091</t>
  </si>
  <si>
    <t>Audio-3, E.I.R.L</t>
  </si>
  <si>
    <t>CULTURA-UC-CD-2018-0021</t>
  </si>
  <si>
    <t>Compras por Debajo del Umbral</t>
  </si>
  <si>
    <t>COMPRA SOUVENIRS TIPO GUIRAS, PARA ENTREGAR EN TARIMA DEL MINISTRO DURANTE EL DESFILE NACIONAL DE CARNAVAL</t>
  </si>
  <si>
    <t>CULTURA-2018-00109</t>
  </si>
  <si>
    <t>MARGARITA MEDINA TALLER MANOS CREATIVAS, SRL</t>
  </si>
  <si>
    <t>CULTURA-UC-CD-2018-0023</t>
  </si>
  <si>
    <t>Materiales de Pintura para la Realización de 4 Murales Patrióticos</t>
  </si>
  <si>
    <t>CULTURA-2018-00070</t>
  </si>
  <si>
    <t>Inversiones Larocci, SRL</t>
  </si>
  <si>
    <t>CULTURA-CCC-PEPB-2018-0003</t>
  </si>
  <si>
    <t>Procesos de Excepción</t>
  </si>
  <si>
    <t>Servicios Publicitarios (Por un periodo de 1 año)</t>
  </si>
  <si>
    <t>CULTURA-2018-00120</t>
  </si>
  <si>
    <t>Publimonitor, EIRL</t>
  </si>
  <si>
    <t>CULTURA-UC-CD-2018-0024</t>
  </si>
  <si>
    <t>SOLICITUD DE MATERIALES PARA EL TALLER DE LUTHERIA</t>
  </si>
  <si>
    <t>CULTURA-2018-00081</t>
  </si>
  <si>
    <t>CULTURA-UC-CD-2018-0026</t>
  </si>
  <si>
    <t>Adquisición materiales Curso Taller de Luteria</t>
  </si>
  <si>
    <t>CULTURA-2018-00079</t>
  </si>
  <si>
    <t>Nemunas, SRL</t>
  </si>
  <si>
    <t>CULTURA-UC-CD-2018-0018</t>
  </si>
  <si>
    <t>IMPRESION Y ENMARCADOS PARA EL RECONOCIMIENTO A LOS FOLKLORISTAS Y MUSICOS FOLKLORISTAS</t>
  </si>
  <si>
    <t>CULTURA-2018-00082</t>
  </si>
  <si>
    <t>Fox Publicidad, SRL</t>
  </si>
  <si>
    <t>CULTURA-UC-CD-2018-0031</t>
  </si>
  <si>
    <t>SOLICITUD DE SERVICIO DE CATERING, PARA "ASAMBLEA DE PROFESORES DE LA ESCUELA NACIONAL DE ARTE DRAMÁTICO" REQUERIMIENTO PARA 30 PERSONAS</t>
  </si>
  <si>
    <t>CULTURA-2018-00073</t>
  </si>
  <si>
    <t>The Clasic Gourmet H&amp;A, SRL</t>
  </si>
  <si>
    <t>CULTURA-UC-CD-2018-0030</t>
  </si>
  <si>
    <t>SOLICITUD DE SERVICIO DE CATERING A SER UTILIZADO EN EL TALLER DE EVALUACIÓN DESEMPEÑO POR COMPETENCIA JUNTO AL MAP</t>
  </si>
  <si>
    <t>CULTURA-2018-00087</t>
  </si>
  <si>
    <t>CULTURA-UC-CD-2018-0028</t>
  </si>
  <si>
    <t>CULTURA-2018-00085</t>
  </si>
  <si>
    <t>CULTURA-UC-CD-2018-0027</t>
  </si>
  <si>
    <t>SOLICITUD DE COMPRA DISCO DURO, TONER HP LASERJET 30A</t>
  </si>
  <si>
    <t>CULTURA-2018-00084</t>
  </si>
  <si>
    <t>Offitek, SRL</t>
  </si>
  <si>
    <t>CULTURA-UC-CD-2018-0025</t>
  </si>
  <si>
    <t>SOLICITUD DE COMPRA MATERIALES FERRETERIA</t>
  </si>
  <si>
    <t>CULTURA-2018-00089</t>
  </si>
  <si>
    <t>CULTURA-CCC-CP-2018-0008</t>
  </si>
  <si>
    <t>Comparación de Precios</t>
  </si>
  <si>
    <t>CONTRATACION DE SERVICIOS DE IMPRESION DE BOLETERIAS PARA MUSEOS, SALAS Y TEATROS DEL MINC</t>
  </si>
  <si>
    <t>CULTURA-UC-CD-2018-0032</t>
  </si>
  <si>
    <t>SOLICITUD DE SERVICIO DE CATERING , PARA LA PRESENTACIÓN DE LA OBRA "DUARTE FUNDADOR DE LA REPÚBLICA, REQUERIMIENTO PARA 15 PERSONAS</t>
  </si>
  <si>
    <t>CULTURA-2018-00088</t>
  </si>
  <si>
    <t>CULTURA-UC-CD-2018-0037</t>
  </si>
  <si>
    <t>SERVICIO DE ALQUILERES DE SONIDO Y LUCES PARA DIFERENTES ACTIVIDADES</t>
  </si>
  <si>
    <t>CULTURA-2018-00094</t>
  </si>
  <si>
    <t>Adv Visión Creativa, SRL</t>
  </si>
  <si>
    <t>CULTURA-UC-CD-2018-0036</t>
  </si>
  <si>
    <t>SOLICITUD DE MATERIALES PARA EL CURSO TALLER DE LUTHERIA</t>
  </si>
  <si>
    <t>CULTURA-2018-00092</t>
  </si>
  <si>
    <t>CULTURA-UC-CD-2018-0035</t>
  </si>
  <si>
    <t>CONFECCION DE TAZAS PARA LA CONFERENCIA LA MUJER EN EL SIGLO XXI, INTELIGENCIA</t>
  </si>
  <si>
    <t>CULTURA-2018-00090</t>
  </si>
  <si>
    <t>Sosekho Import, SRL</t>
  </si>
  <si>
    <t>CULTURA-UC-CD-2018-0039</t>
  </si>
  <si>
    <t>CONFECCIÓN DE T SHIRT PARA LA ACTIVIDAD DE LA UNIVERSIDAD DE HAMBURGO</t>
  </si>
  <si>
    <t>CULTURA-2018-00102</t>
  </si>
  <si>
    <t>Sagatex, SRL</t>
  </si>
  <si>
    <t>CULTURA-UC-CD-2018-0043</t>
  </si>
  <si>
    <t>HOSPEDAJE POR UN (1) DIA, PERIODISTA INVITADO A ACTIVIDADES DEL CARNAVAL DOMINICANO 2018.</t>
  </si>
  <si>
    <t>CULTURA-2018-00101</t>
  </si>
  <si>
    <t>Inverplata, SA</t>
  </si>
  <si>
    <t>CULTURA-UC-CD-2018-0033</t>
  </si>
  <si>
    <t>SOLICITUD DEL SERVICIO DE ALQUILER DE (2) DOS PLASMAS YUNA (1) LAPTOP, PARA LA RUEDA DE PRENSA DEL DESFILE NACIONAL DE CARNAVAL DOMINICANO 2018</t>
  </si>
  <si>
    <t>CULTURA-2018-00095</t>
  </si>
  <si>
    <t>CULTURA-UC-CD-2018-0034</t>
  </si>
  <si>
    <t>SOLICITUD DE CATERING VARIAS PARA, LA INAUGURACION DE JUEGOS Y TALLER DE CAPACITACIÓN PARA EL DESFILE NACIONAL 2018</t>
  </si>
  <si>
    <t>CULTURA-2018-00100</t>
  </si>
  <si>
    <t>Ana Julia Liriano Suárez de Martínez</t>
  </si>
  <si>
    <t>00101116804</t>
  </si>
  <si>
    <t>CULTURA-UC-CD-2018-0044</t>
  </si>
  <si>
    <t>SOLICITUD DEL SERVICIO DE ALQUILER DE SONIDO Y CATERING</t>
  </si>
  <si>
    <t>CULTURA-2018-00117</t>
  </si>
  <si>
    <t>Stove &amp; Co, SRL</t>
  </si>
  <si>
    <t>CULTURA-UC-CD-2018-0038</t>
  </si>
  <si>
    <t>SERVICIO DE ALQUILER DE SONIDO</t>
  </si>
  <si>
    <t>CULTURA-2018-00105</t>
  </si>
  <si>
    <t>Disla Uribe Koncepto, SRL</t>
  </si>
  <si>
    <t>CULTURA-DAF-CM-2018-0050</t>
  </si>
  <si>
    <t>IMPRESIÓN DE PROGRAMAS, AFICHES Y BAJANTES (LA OBRA ROSA)”</t>
  </si>
  <si>
    <t>CULTURA-2018-00111</t>
  </si>
  <si>
    <t>ED2 Partners And Brothers, SRL</t>
  </si>
  <si>
    <t>CULTURA-UC-CD-2018-0016</t>
  </si>
  <si>
    <t>ADQUISICION DE ACCESORIOS PARA VEHICULOS DEL MINC</t>
  </si>
  <si>
    <t>CULTURA-2018-00107</t>
  </si>
  <si>
    <t>Beltrez Decorauto, SRL</t>
  </si>
  <si>
    <t>CULTURA-CCC-CP-2018-0010</t>
  </si>
  <si>
    <t>CONSTRUCCION DE PABELLONES, KIOSKOS, FABRICACION DE CASETAS Y ARMADO DE LOS STANDS DE LA 21ª FERIA INTERNACIONAL DEL LIBRO SANTO DOMINGO 2018 (FDLSD18)”</t>
  </si>
  <si>
    <t>Elaboracion de la consulta en la segunda fase</t>
  </si>
  <si>
    <t>CULTURA-UC-CD-2018-0050</t>
  </si>
  <si>
    <t>HOSPEDAJE PARA PERSONAL DE APOYO A HAMBURGO</t>
  </si>
  <si>
    <t>CULTURA-2018-00110</t>
  </si>
  <si>
    <t>Grupo P&amp;M, SRL</t>
  </si>
  <si>
    <t>CULTURA-UC-CD-2018-0054</t>
  </si>
  <si>
    <t>Servicio de catering para Conservatorio sobre gastronomia dominicana en Semana Santa</t>
  </si>
  <si>
    <t>CULTURA-2018-00112</t>
  </si>
  <si>
    <t>CULTURA-UC-CD-2018-0053</t>
  </si>
  <si>
    <t>SOLICITUD DE ALQUILER DE LUCES, SONIDOS Y OTROS PARA LAS ACTIVIDADES DEL DIA MUNDIAL DE CONCIENCIACION SOBRE EL AUTISMO Y LA GASTRONOMIA DOMINICANA EN SEMANA SANTA.</t>
  </si>
  <si>
    <t>CULTURA-2018-00113</t>
  </si>
  <si>
    <t>CULTURA-DAF-CM-2018-0053</t>
  </si>
  <si>
    <t>IMPRESIONES DE AFICHES Y VALLAS PARA LA FIL 2018</t>
  </si>
  <si>
    <t>CULTURA-2018-00115</t>
  </si>
  <si>
    <t>NASERTEC, SRL</t>
  </si>
  <si>
    <t>CULTURA-CCC-CP-2018-0011</t>
  </si>
  <si>
    <t>IMPRESIÓN DE LOS LIBROS A PUBLICAREN EL MARCO DE LA 21ª EN LA FERIA INTERNACIONAL DEL LIBRO SANTO DOMINGO 2018 (FDLSD18)</t>
  </si>
  <si>
    <t>CULTURA-DAF-CM-2018-0054</t>
  </si>
  <si>
    <t>Solicitud de alquiler de los baños portátiles para ser utilizados en Feria Internacional del Libro 2018</t>
  </si>
  <si>
    <t>En analisis de ofertas</t>
  </si>
  <si>
    <t>CULTURA-DAF-CM-2018-0051</t>
  </si>
  <si>
    <t>Solicitud de material de limpieza para Feria Internacional</t>
  </si>
  <si>
    <t>CULTURA-DAF-CM-2018-0052</t>
  </si>
  <si>
    <t>SERVICIOS ALQUILER CARPAS Y TECHO ILUMINADO PARA LA FIL</t>
  </si>
  <si>
    <t>CULTURA-2018-00125</t>
  </si>
  <si>
    <t>Carpas Dominicanas, SRL</t>
  </si>
  <si>
    <t>CULTURA-UC-CD-2018-0062</t>
  </si>
  <si>
    <t>SERVICIO DE CATERING LIQUIDO (CENAS) DEL 15 AL 25/03/2018 PARA OBRA TEATRAL ROSA, DEL PROFESOR JUAN BOSCH</t>
  </si>
  <si>
    <t>CULTURA-2018-00118</t>
  </si>
  <si>
    <t>Martínez Torres Traveling, SRL</t>
  </si>
  <si>
    <t>CULTURA-UC-CD-2018-0060</t>
  </si>
  <si>
    <t>Servicio de Catering para el Brindis Actividad Semana de la Dramaturgia Dominica.</t>
  </si>
  <si>
    <t>CULTURA-2018-00116</t>
  </si>
  <si>
    <t>CULTURA-UC-CD-2018-0059</t>
  </si>
  <si>
    <t>Servicio de Alquiler para el Brindis Actividad Semana de la Dramaturgia Dominica</t>
  </si>
  <si>
    <t>CULTURA-2018-00114</t>
  </si>
  <si>
    <t>CULTURA-DAF-CM-2018-0058</t>
  </si>
  <si>
    <t>IMPRESIONES DE GAFETES, BONOS,  BACKPANEL, SEPARADORES, BONOS LIBRETA Y CARPETAS  PARA LA FIL 2018</t>
  </si>
  <si>
    <t>CULTURA-DAF-CM-2018-0059</t>
  </si>
  <si>
    <t xml:space="preserve">SERIGRAFIA DE  TSHIRT, POLOS, SOMBRILLAS, GORRAS, BULTOS, LAPICEROS  PARA LA FERIA INTERNACIONAL DEL LIBRO 2018 </t>
  </si>
  <si>
    <t>CULTURA-CCC-CP-2018-0013</t>
  </si>
  <si>
    <t>CONFECCION E IMPRESION DE LAS LONAS PARA CASETAS DE LA FIL2018</t>
  </si>
  <si>
    <t>En analisis de precalificacion</t>
  </si>
  <si>
    <t>CULTURA-CCC-CP-2018-0014</t>
  </si>
  <si>
    <t>Hospedaje para Invitados Especiales a la Feria del Libro 2018, del 19 al 30 de abril del 2018</t>
  </si>
  <si>
    <t>CULTURA-UC-CD-2018-0055</t>
  </si>
  <si>
    <t>SERVICIOS REPARACION CAMIONETA NISSAN D21, AÑO 2000</t>
  </si>
  <si>
    <t>CULTURA-2018-00123</t>
  </si>
  <si>
    <t>CULTURA-UC-CD-2018-0052</t>
  </si>
  <si>
    <t>Compra de alambres para instalación secadores de manos en baños de Elila Mena</t>
  </si>
  <si>
    <t>CULTURA-2018-00122</t>
  </si>
  <si>
    <t>ASEN GROUP, SRL</t>
  </si>
  <si>
    <t>CULTURA-UC-CD-2018-0057</t>
  </si>
  <si>
    <t>Mantenimiento y reparación de Puertas, pertenecientes al primer y segundo nivel de Bellas Artes, Santiago de los Caballeros</t>
  </si>
  <si>
    <t>CULTURA-2018-00121</t>
  </si>
  <si>
    <t>Construelectro López Guzman, SRL</t>
  </si>
  <si>
    <t>CULTURA-UC-CD-2018-0061</t>
  </si>
  <si>
    <t>SERVICIO DE CATERING PARA ENSAYO Y CONCIERTO FRANCOFONIA</t>
  </si>
  <si>
    <t>CULTURA-2018-00119</t>
  </si>
  <si>
    <t>CULTURA-UC-CD-2018-0048</t>
  </si>
  <si>
    <t>ALQUILER EQUIPO TÉCNICO PARA ENCUENTRO DE PROYECTISTAS</t>
  </si>
  <si>
    <t>CULTURA-2018-00124</t>
  </si>
  <si>
    <t>CULTURA-DAF-CM-2018-0057</t>
  </si>
  <si>
    <t xml:space="preserve">Adquisicion de 6 pasimetros para conteo en las entradas del recinto ferial en la Plaza de la Cultura </t>
  </si>
  <si>
    <t>CULTURA-CCC-PEPU-2018-0003</t>
  </si>
  <si>
    <t>Solicitud de servicios para colocar la promo del desfile Carnaval Nacional 2018.</t>
  </si>
  <si>
    <t>CULTURA-2018-00106</t>
  </si>
  <si>
    <t>SERVICIOS INFORMATIVOS NACIONALES-NOTICIAS SIN, SRL</t>
  </si>
  <si>
    <t>CULTURA-CCC-PEPU-2018-0002</t>
  </si>
  <si>
    <t>Solicitud de servicios para la transmisión del desfile Carnaval Nacional 2018</t>
  </si>
  <si>
    <t>CULTURA-2018-00103</t>
  </si>
  <si>
    <t>GTB Radiodifusores, SRL</t>
  </si>
  <si>
    <t>CULTURA-CCC-PE15-2018-0005</t>
  </si>
  <si>
    <t>BOLETOS AEREOS PARA DISTINTAS ACTIVIDADES DEL MINC</t>
  </si>
  <si>
    <t>CULTURA-2018-00097</t>
  </si>
  <si>
    <t>CALAI TOURS, SRL</t>
  </si>
  <si>
    <t>CULTURA-CCC-PEPU-2018-0001</t>
  </si>
  <si>
    <t>ADQUISICION DE COMIDA PARA PERSONAL DE LAS COMPARSAS Y DE APOYO DESFILE CARNAVAL 2018</t>
  </si>
  <si>
    <t>CULTURA-2018-00069</t>
  </si>
  <si>
    <t>Comedores Económicos del Estado Dominicano</t>
  </si>
  <si>
    <t>Total RD$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</si>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</sst>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0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Border="1" applyAlignment="1"/>
    <xf numFmtId="0" fontId="0" fillId="0" borderId="0" xfId="0" applyBorder="1" applyAlignment="1">
      <alignment horizontal="center"/>
    </xf>
    <xf numFmtId="0" fontId="5" fillId="2" borderId="1" xfId="0" applyFont="1" applyFill="1" applyBorder="1" applyAlignment="1" applyProtection="1">
      <alignment horizontal="center" vertical="center" wrapText="1" readingOrder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14" fontId="6" fillId="3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3" borderId="6" xfId="0" applyFont="1" applyFill="1" applyBorder="1" applyAlignment="1" applyProtection="1">
      <alignment horizontal="center" vertical="center" wrapText="1" readingOrder="1"/>
      <protection locked="0"/>
    </xf>
    <xf numFmtId="14" fontId="6" fillId="5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3" borderId="3" xfId="0" applyFont="1" applyFill="1" applyBorder="1" applyAlignment="1" applyProtection="1">
      <alignment horizontal="left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 readingOrder="1"/>
      <protection locked="0"/>
    </xf>
    <xf numFmtId="14" fontId="6" fillId="3" borderId="3" xfId="0" applyNumberFormat="1" applyFont="1" applyFill="1" applyBorder="1" applyAlignment="1" applyProtection="1">
      <alignment horizontal="left" vertical="center" wrapText="1"/>
      <protection locked="0"/>
    </xf>
    <xf numFmtId="43" fontId="6" fillId="3" borderId="4" xfId="1" applyFont="1" applyFill="1" applyBorder="1" applyAlignment="1" applyProtection="1">
      <alignment horizontal="center" vertical="center" wrapText="1" readingOrder="1"/>
      <protection locked="0"/>
    </xf>
    <xf numFmtId="14" fontId="6" fillId="5" borderId="5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5" borderId="6" xfId="0" applyFont="1" applyFill="1" applyBorder="1" applyAlignment="1" applyProtection="1">
      <alignment horizontal="left" vertical="center" wrapText="1"/>
      <protection locked="0"/>
    </xf>
    <xf numFmtId="0" fontId="6" fillId="5" borderId="6" xfId="0" applyFont="1" applyFill="1" applyBorder="1" applyAlignment="1" applyProtection="1">
      <alignment horizontal="center" vertical="center" wrapText="1" readingOrder="1"/>
      <protection locked="0"/>
    </xf>
    <xf numFmtId="43" fontId="6" fillId="5" borderId="7" xfId="1" applyFont="1" applyFill="1" applyBorder="1" applyAlignment="1" applyProtection="1">
      <alignment horizontal="center" vertical="center" wrapText="1" readingOrder="1"/>
      <protection locked="0"/>
    </xf>
    <xf numFmtId="14" fontId="6" fillId="3" borderId="5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3" borderId="6" xfId="0" applyFont="1" applyFill="1" applyBorder="1" applyAlignment="1" applyProtection="1">
      <alignment horizontal="left" vertical="center" wrapText="1"/>
      <protection locked="0"/>
    </xf>
    <xf numFmtId="43" fontId="6" fillId="3" borderId="7" xfId="1" applyFont="1" applyFill="1" applyBorder="1" applyAlignment="1" applyProtection="1">
      <alignment horizontal="center" vertical="center" wrapText="1" readingOrder="1"/>
      <protection locked="0"/>
    </xf>
    <xf numFmtId="49" fontId="6" fillId="3" borderId="6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3" borderId="8" xfId="0" applyFont="1" applyFill="1" applyBorder="1" applyAlignment="1" applyProtection="1">
      <alignment horizontal="center" vertical="center" wrapText="1" readingOrder="1"/>
      <protection locked="0"/>
    </xf>
    <xf numFmtId="0" fontId="6" fillId="5" borderId="8" xfId="0" applyFont="1" applyFill="1" applyBorder="1" applyAlignment="1" applyProtection="1">
      <alignment horizontal="center" vertical="center" wrapText="1" readingOrder="1"/>
      <protection locked="0"/>
    </xf>
    <xf numFmtId="0" fontId="6" fillId="5" borderId="0" xfId="0" applyFont="1" applyFill="1" applyBorder="1" applyAlignment="1" applyProtection="1">
      <alignment horizontal="left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 readingOrder="1"/>
      <protection locked="0"/>
    </xf>
    <xf numFmtId="0" fontId="6" fillId="3" borderId="9" xfId="0" applyFont="1" applyFill="1" applyBorder="1" applyAlignment="1" applyProtection="1">
      <alignment horizontal="center" vertical="center" wrapText="1" readingOrder="1"/>
      <protection locked="0"/>
    </xf>
    <xf numFmtId="0" fontId="6" fillId="3" borderId="11" xfId="0" applyFont="1" applyFill="1" applyBorder="1" applyAlignment="1" applyProtection="1">
      <alignment horizontal="center" vertical="center" wrapText="1" readingOrder="1"/>
      <protection locked="0"/>
    </xf>
    <xf numFmtId="0" fontId="7" fillId="4" borderId="12" xfId="0" applyFont="1" applyFill="1" applyBorder="1" applyAlignment="1">
      <alignment horizontal="left" vertical="center"/>
    </xf>
    <xf numFmtId="0" fontId="7" fillId="4" borderId="13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horizontal="left" vertical="center"/>
    </xf>
    <xf numFmtId="164" fontId="7" fillId="4" borderId="15" xfId="0" applyNumberFormat="1" applyFont="1" applyFill="1" applyBorder="1" applyAlignment="1">
      <alignment horizontal="center" vertical="center"/>
    </xf>
    <xf numFmtId="164" fontId="7" fillId="4" borderId="16" xfId="0" applyNumberFormat="1" applyFont="1" applyFill="1" applyBorder="1" applyAlignment="1">
      <alignment horizontal="center" vertical="center"/>
    </xf>
    <xf numFmtId="0" fontId="6" fillId="5" borderId="8" xfId="0" applyFont="1" applyFill="1" applyBorder="1" applyAlignment="1" applyProtection="1">
      <alignment horizontal="center" vertical="center" wrapText="1" readingOrder="1"/>
      <protection locked="0"/>
    </xf>
    <xf numFmtId="0" fontId="6" fillId="5" borderId="9" xfId="0" applyFont="1" applyFill="1" applyBorder="1" applyAlignment="1" applyProtection="1">
      <alignment horizontal="center" vertical="center" wrapText="1" readingOrder="1"/>
      <protection locked="0"/>
    </xf>
    <xf numFmtId="0" fontId="6" fillId="5" borderId="10" xfId="0" applyFont="1" applyFill="1" applyBorder="1" applyAlignment="1" applyProtection="1">
      <alignment horizontal="center" vertical="center" wrapText="1" readingOrder="1"/>
      <protection locked="0"/>
    </xf>
    <xf numFmtId="0" fontId="6" fillId="5" borderId="11" xfId="0" applyFont="1" applyFill="1" applyBorder="1" applyAlignment="1" applyProtection="1">
      <alignment horizontal="center" vertical="center" wrapText="1" readingOrder="1"/>
      <protection locked="0"/>
    </xf>
    <xf numFmtId="14" fontId="6" fillId="3" borderId="8" xfId="0" applyNumberFormat="1" applyFont="1" applyFill="1" applyBorder="1" applyAlignment="1" applyProtection="1">
      <alignment horizontal="center" vertical="center" wrapText="1" readingOrder="1"/>
      <protection locked="0"/>
    </xf>
    <xf numFmtId="14" fontId="6" fillId="3" borderId="9" xfId="0" applyNumberFormat="1" applyFont="1" applyFill="1" applyBorder="1" applyAlignment="1" applyProtection="1">
      <alignment horizontal="center" vertical="center" wrapText="1" readingOrder="1"/>
      <protection locked="0"/>
    </xf>
    <xf numFmtId="14" fontId="6" fillId="3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3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4" fontId="6" fillId="3" borderId="10" xfId="0" applyNumberFormat="1" applyFont="1" applyFill="1" applyBorder="1" applyAlignment="1" applyProtection="1">
      <alignment horizontal="center" vertical="center" wrapText="1" readingOrder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85725</xdr:colOff>
      <xdr:row>4</xdr:row>
      <xdr:rowOff>47625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7390"/>
        <a:stretch>
          <a:fillRect/>
        </a:stretch>
      </xdr:blipFill>
      <xdr:spPr bwMode="auto">
        <a:xfrm>
          <a:off x="0" y="28575"/>
          <a:ext cx="8477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workbookViewId="0">
      <selection activeCell="J17" sqref="J17"/>
    </sheetView>
  </sheetViews>
  <sheetFormatPr baseColWidth="10" defaultRowHeight="15" x14ac:dyDescent="0.25"/>
  <cols>
    <col min="2" max="2" width="15.5703125" customWidth="1"/>
    <col min="3" max="3" width="14.5703125" customWidth="1"/>
    <col min="4" max="4" width="38.7109375" customWidth="1"/>
    <col min="6" max="6" width="26.42578125" customWidth="1"/>
  </cols>
  <sheetData>
    <row r="1" spans="1:8" x14ac:dyDescent="0.25">
      <c r="B1" s="1"/>
      <c r="D1" s="1"/>
    </row>
    <row r="2" spans="1:8" x14ac:dyDescent="0.25">
      <c r="B2" s="42" t="s">
        <v>0</v>
      </c>
      <c r="C2" s="42"/>
      <c r="D2" s="42"/>
      <c r="E2" s="42"/>
      <c r="F2" s="42"/>
      <c r="G2" s="42"/>
      <c r="H2" s="2"/>
    </row>
    <row r="3" spans="1:8" x14ac:dyDescent="0.25">
      <c r="B3" s="43" t="s">
        <v>1</v>
      </c>
      <c r="C3" s="43"/>
      <c r="D3" s="43"/>
      <c r="E3" s="43"/>
      <c r="F3" s="43"/>
      <c r="G3" s="43"/>
      <c r="H3" s="3"/>
    </row>
    <row r="4" spans="1:8" x14ac:dyDescent="0.25">
      <c r="B4" s="44" t="s">
        <v>2</v>
      </c>
      <c r="C4" s="44"/>
      <c r="D4" s="44"/>
      <c r="E4" s="44"/>
      <c r="F4" s="44"/>
      <c r="G4" s="44"/>
      <c r="H4" s="4"/>
    </row>
    <row r="5" spans="1:8" ht="15.75" thickBot="1" x14ac:dyDescent="0.3">
      <c r="B5" s="1"/>
      <c r="D5" s="1"/>
      <c r="H5" s="5"/>
    </row>
    <row r="6" spans="1:8" ht="34.5" thickBot="1" x14ac:dyDescent="0.3">
      <c r="A6" s="6" t="s">
        <v>3</v>
      </c>
      <c r="B6" s="7" t="s">
        <v>4</v>
      </c>
      <c r="C6" s="6" t="s">
        <v>5</v>
      </c>
      <c r="D6" s="7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ht="44.25" customHeight="1" x14ac:dyDescent="0.25">
      <c r="A7" s="10">
        <v>43160.49309880787</v>
      </c>
      <c r="B7" s="11" t="s">
        <v>11</v>
      </c>
      <c r="C7" s="12" t="s">
        <v>12</v>
      </c>
      <c r="D7" s="13" t="s">
        <v>13</v>
      </c>
      <c r="E7" s="8" t="s">
        <v>14</v>
      </c>
      <c r="F7" s="8" t="s">
        <v>15</v>
      </c>
      <c r="G7" s="12">
        <v>101562536</v>
      </c>
      <c r="H7" s="14">
        <v>593776</v>
      </c>
    </row>
    <row r="8" spans="1:8" ht="44.25" customHeight="1" x14ac:dyDescent="0.25">
      <c r="A8" s="15">
        <v>43160.646385532404</v>
      </c>
      <c r="B8" s="16" t="s">
        <v>16</v>
      </c>
      <c r="C8" s="17" t="s">
        <v>17</v>
      </c>
      <c r="D8" s="16" t="s">
        <v>18</v>
      </c>
      <c r="E8" s="17" t="s">
        <v>19</v>
      </c>
      <c r="F8" s="17" t="s">
        <v>20</v>
      </c>
      <c r="G8" s="17">
        <v>130874832</v>
      </c>
      <c r="H8" s="18">
        <v>115640</v>
      </c>
    </row>
    <row r="9" spans="1:8" ht="44.25" customHeight="1" x14ac:dyDescent="0.25">
      <c r="A9" s="19">
        <v>43160.646385532404</v>
      </c>
      <c r="B9" s="20" t="s">
        <v>21</v>
      </c>
      <c r="C9" s="9" t="s">
        <v>17</v>
      </c>
      <c r="D9" s="20" t="s">
        <v>22</v>
      </c>
      <c r="E9" s="9" t="s">
        <v>23</v>
      </c>
      <c r="F9" s="9" t="s">
        <v>24</v>
      </c>
      <c r="G9" s="9">
        <v>131431992</v>
      </c>
      <c r="H9" s="21">
        <v>21830</v>
      </c>
    </row>
    <row r="10" spans="1:8" ht="44.25" customHeight="1" x14ac:dyDescent="0.25">
      <c r="A10" s="15">
        <v>43160.646385532404</v>
      </c>
      <c r="B10" s="16" t="s">
        <v>25</v>
      </c>
      <c r="C10" s="17" t="s">
        <v>26</v>
      </c>
      <c r="D10" s="16" t="s">
        <v>27</v>
      </c>
      <c r="E10" s="17" t="s">
        <v>28</v>
      </c>
      <c r="F10" s="17" t="s">
        <v>29</v>
      </c>
      <c r="G10" s="17">
        <v>130594171</v>
      </c>
      <c r="H10" s="18">
        <v>920400</v>
      </c>
    </row>
    <row r="11" spans="1:8" ht="44.25" customHeight="1" x14ac:dyDescent="0.25">
      <c r="A11" s="19">
        <v>43161.64638888889</v>
      </c>
      <c r="B11" s="20" t="s">
        <v>30</v>
      </c>
      <c r="C11" s="9" t="s">
        <v>17</v>
      </c>
      <c r="D11" s="20" t="s">
        <v>31</v>
      </c>
      <c r="E11" s="9" t="s">
        <v>32</v>
      </c>
      <c r="F11" s="9" t="s">
        <v>24</v>
      </c>
      <c r="G11" s="9">
        <v>131431992</v>
      </c>
      <c r="H11" s="21">
        <v>37091.06</v>
      </c>
    </row>
    <row r="12" spans="1:8" ht="44.25" customHeight="1" x14ac:dyDescent="0.25">
      <c r="A12" s="19">
        <v>43164.663230057871</v>
      </c>
      <c r="B12" s="20" t="s">
        <v>33</v>
      </c>
      <c r="C12" s="9" t="s">
        <v>17</v>
      </c>
      <c r="D12" s="20" t="s">
        <v>34</v>
      </c>
      <c r="E12" s="9" t="s">
        <v>35</v>
      </c>
      <c r="F12" s="9" t="s">
        <v>36</v>
      </c>
      <c r="G12" s="9">
        <v>130313352</v>
      </c>
      <c r="H12" s="21">
        <v>44038.34</v>
      </c>
    </row>
    <row r="13" spans="1:8" ht="44.25" customHeight="1" x14ac:dyDescent="0.25">
      <c r="A13" s="15">
        <v>43164.663230057871</v>
      </c>
      <c r="B13" s="16" t="s">
        <v>37</v>
      </c>
      <c r="C13" s="17" t="s">
        <v>17</v>
      </c>
      <c r="D13" s="16" t="s">
        <v>38</v>
      </c>
      <c r="E13" s="17" t="s">
        <v>39</v>
      </c>
      <c r="F13" s="17" t="s">
        <v>40</v>
      </c>
      <c r="G13" s="17">
        <v>130231712</v>
      </c>
      <c r="H13" s="18">
        <v>17877</v>
      </c>
    </row>
    <row r="14" spans="1:8" ht="44.25" customHeight="1" x14ac:dyDescent="0.25">
      <c r="A14" s="15">
        <v>43165.663229166668</v>
      </c>
      <c r="B14" s="16" t="s">
        <v>41</v>
      </c>
      <c r="C14" s="17" t="s">
        <v>17</v>
      </c>
      <c r="D14" s="16" t="s">
        <v>42</v>
      </c>
      <c r="E14" s="17" t="s">
        <v>43</v>
      </c>
      <c r="F14" s="17" t="s">
        <v>44</v>
      </c>
      <c r="G14" s="17">
        <v>130086907</v>
      </c>
      <c r="H14" s="18">
        <v>15617</v>
      </c>
    </row>
    <row r="15" spans="1:8" ht="44.25" customHeight="1" x14ac:dyDescent="0.25">
      <c r="A15" s="19">
        <v>43165.663229166668</v>
      </c>
      <c r="B15" s="20" t="s">
        <v>45</v>
      </c>
      <c r="C15" s="9" t="s">
        <v>17</v>
      </c>
      <c r="D15" s="20" t="s">
        <v>46</v>
      </c>
      <c r="E15" s="9" t="s">
        <v>47</v>
      </c>
      <c r="F15" s="9" t="s">
        <v>44</v>
      </c>
      <c r="G15" s="9">
        <v>130086907</v>
      </c>
      <c r="H15" s="21">
        <v>73573</v>
      </c>
    </row>
    <row r="16" spans="1:8" ht="44.25" customHeight="1" x14ac:dyDescent="0.25">
      <c r="A16" s="15">
        <v>43165.663229166668</v>
      </c>
      <c r="B16" s="16" t="s">
        <v>48</v>
      </c>
      <c r="C16" s="17" t="s">
        <v>17</v>
      </c>
      <c r="D16" s="16" t="s">
        <v>46</v>
      </c>
      <c r="E16" s="17" t="s">
        <v>49</v>
      </c>
      <c r="F16" s="17" t="s">
        <v>44</v>
      </c>
      <c r="G16" s="17">
        <v>130086907</v>
      </c>
      <c r="H16" s="18">
        <v>87165</v>
      </c>
    </row>
    <row r="17" spans="1:8" ht="44.25" customHeight="1" x14ac:dyDescent="0.25">
      <c r="A17" s="19">
        <v>43165.663229166668</v>
      </c>
      <c r="B17" s="20" t="s">
        <v>50</v>
      </c>
      <c r="C17" s="9" t="s">
        <v>17</v>
      </c>
      <c r="D17" s="20" t="s">
        <v>51</v>
      </c>
      <c r="E17" s="9" t="s">
        <v>52</v>
      </c>
      <c r="F17" s="9" t="s">
        <v>53</v>
      </c>
      <c r="G17" s="9">
        <v>101893931</v>
      </c>
      <c r="H17" s="21">
        <v>13941.23</v>
      </c>
    </row>
    <row r="18" spans="1:8" ht="44.25" customHeight="1" x14ac:dyDescent="0.25">
      <c r="A18" s="15">
        <v>43165.663229166668</v>
      </c>
      <c r="B18" s="16" t="s">
        <v>54</v>
      </c>
      <c r="C18" s="17" t="s">
        <v>17</v>
      </c>
      <c r="D18" s="16" t="s">
        <v>55</v>
      </c>
      <c r="E18" s="17" t="s">
        <v>56</v>
      </c>
      <c r="F18" s="17" t="s">
        <v>24</v>
      </c>
      <c r="G18" s="17">
        <v>131431992</v>
      </c>
      <c r="H18" s="18">
        <v>52605.58</v>
      </c>
    </row>
    <row r="19" spans="1:8" ht="44.25" customHeight="1" x14ac:dyDescent="0.25">
      <c r="A19" s="19">
        <v>43166.607673611114</v>
      </c>
      <c r="B19" s="20" t="s">
        <v>57</v>
      </c>
      <c r="C19" s="9" t="s">
        <v>58</v>
      </c>
      <c r="D19" s="20" t="s">
        <v>59</v>
      </c>
      <c r="E19" s="38" t="s">
        <v>189</v>
      </c>
      <c r="F19" s="39"/>
      <c r="G19" s="39"/>
      <c r="H19" s="45"/>
    </row>
    <row r="20" spans="1:8" ht="44.25" customHeight="1" x14ac:dyDescent="0.25">
      <c r="A20" s="19">
        <v>43166.663229166668</v>
      </c>
      <c r="B20" s="20" t="s">
        <v>60</v>
      </c>
      <c r="C20" s="9" t="s">
        <v>17</v>
      </c>
      <c r="D20" s="20" t="s">
        <v>61</v>
      </c>
      <c r="E20" s="9" t="s">
        <v>62</v>
      </c>
      <c r="F20" s="9" t="s">
        <v>44</v>
      </c>
      <c r="G20" s="9">
        <v>130086907</v>
      </c>
      <c r="H20" s="21">
        <v>5737.8</v>
      </c>
    </row>
    <row r="21" spans="1:8" ht="44.25" customHeight="1" x14ac:dyDescent="0.25">
      <c r="A21" s="15">
        <v>43167.663229166668</v>
      </c>
      <c r="B21" s="16" t="s">
        <v>63</v>
      </c>
      <c r="C21" s="17" t="s">
        <v>17</v>
      </c>
      <c r="D21" s="16" t="s">
        <v>64</v>
      </c>
      <c r="E21" s="17" t="s">
        <v>65</v>
      </c>
      <c r="F21" s="17" t="s">
        <v>66</v>
      </c>
      <c r="G21" s="17">
        <v>130865647</v>
      </c>
      <c r="H21" s="18">
        <v>119177.64</v>
      </c>
    </row>
    <row r="22" spans="1:8" ht="44.25" customHeight="1" x14ac:dyDescent="0.25">
      <c r="A22" s="19">
        <v>43167.663229166668</v>
      </c>
      <c r="B22" s="20" t="s">
        <v>67</v>
      </c>
      <c r="C22" s="9" t="s">
        <v>17</v>
      </c>
      <c r="D22" s="20" t="s">
        <v>68</v>
      </c>
      <c r="E22" s="9" t="s">
        <v>69</v>
      </c>
      <c r="F22" s="9" t="s">
        <v>24</v>
      </c>
      <c r="G22" s="9">
        <v>131431992</v>
      </c>
      <c r="H22" s="21">
        <v>34118.519999999997</v>
      </c>
    </row>
    <row r="23" spans="1:8" ht="44.25" customHeight="1" x14ac:dyDescent="0.25">
      <c r="A23" s="15">
        <v>43167.663229166668</v>
      </c>
      <c r="B23" s="16" t="s">
        <v>70</v>
      </c>
      <c r="C23" s="17" t="s">
        <v>17</v>
      </c>
      <c r="D23" s="16" t="s">
        <v>71</v>
      </c>
      <c r="E23" s="17" t="s">
        <v>72</v>
      </c>
      <c r="F23" s="17" t="s">
        <v>73</v>
      </c>
      <c r="G23" s="17">
        <v>130473498</v>
      </c>
      <c r="H23" s="18">
        <v>99120</v>
      </c>
    </row>
    <row r="24" spans="1:8" ht="44.25" customHeight="1" x14ac:dyDescent="0.25">
      <c r="A24" s="15">
        <v>43168.663229166668</v>
      </c>
      <c r="B24" s="16" t="s">
        <v>74</v>
      </c>
      <c r="C24" s="17" t="s">
        <v>17</v>
      </c>
      <c r="D24" s="16" t="s">
        <v>75</v>
      </c>
      <c r="E24" s="17" t="s">
        <v>76</v>
      </c>
      <c r="F24" s="17" t="s">
        <v>77</v>
      </c>
      <c r="G24" s="17">
        <v>131634419</v>
      </c>
      <c r="H24" s="18">
        <v>119991.84</v>
      </c>
    </row>
    <row r="25" spans="1:8" ht="44.25" customHeight="1" x14ac:dyDescent="0.25">
      <c r="A25" s="19">
        <v>43168.663229166668</v>
      </c>
      <c r="B25" s="20" t="s">
        <v>78</v>
      </c>
      <c r="C25" s="9" t="s">
        <v>17</v>
      </c>
      <c r="D25" s="20" t="s">
        <v>79</v>
      </c>
      <c r="E25" s="9" t="s">
        <v>80</v>
      </c>
      <c r="F25" s="9" t="s">
        <v>81</v>
      </c>
      <c r="G25" s="9">
        <v>101108525</v>
      </c>
      <c r="H25" s="21">
        <v>5970.56</v>
      </c>
    </row>
    <row r="26" spans="1:8" ht="44.25" customHeight="1" x14ac:dyDescent="0.25">
      <c r="A26" s="15">
        <v>43168.663229166668</v>
      </c>
      <c r="B26" s="16" t="s">
        <v>82</v>
      </c>
      <c r="C26" s="17" t="s">
        <v>17</v>
      </c>
      <c r="D26" s="16" t="s">
        <v>83</v>
      </c>
      <c r="E26" s="17" t="s">
        <v>84</v>
      </c>
      <c r="F26" s="17" t="s">
        <v>66</v>
      </c>
      <c r="G26" s="17">
        <v>130865647</v>
      </c>
      <c r="H26" s="18">
        <v>14160</v>
      </c>
    </row>
    <row r="27" spans="1:8" ht="44.25" customHeight="1" x14ac:dyDescent="0.25">
      <c r="A27" s="19">
        <v>43168.663229166668</v>
      </c>
      <c r="B27" s="20" t="s">
        <v>85</v>
      </c>
      <c r="C27" s="9" t="s">
        <v>17</v>
      </c>
      <c r="D27" s="20" t="s">
        <v>86</v>
      </c>
      <c r="E27" s="9" t="s">
        <v>87</v>
      </c>
      <c r="F27" s="9" t="s">
        <v>88</v>
      </c>
      <c r="G27" s="22" t="s">
        <v>89</v>
      </c>
      <c r="H27" s="21">
        <v>103397.5</v>
      </c>
    </row>
    <row r="28" spans="1:8" ht="44.25" customHeight="1" x14ac:dyDescent="0.25">
      <c r="A28" s="15">
        <v>43172.663229166668</v>
      </c>
      <c r="B28" s="16" t="s">
        <v>90</v>
      </c>
      <c r="C28" s="17" t="s">
        <v>17</v>
      </c>
      <c r="D28" s="16" t="s">
        <v>91</v>
      </c>
      <c r="E28" s="17" t="s">
        <v>92</v>
      </c>
      <c r="F28" s="17" t="s">
        <v>93</v>
      </c>
      <c r="G28" s="17">
        <v>131317172</v>
      </c>
      <c r="H28" s="18">
        <v>119705.1</v>
      </c>
    </row>
    <row r="29" spans="1:8" ht="44.25" customHeight="1" x14ac:dyDescent="0.25">
      <c r="A29" s="19">
        <v>43172.663229166668</v>
      </c>
      <c r="B29" s="20" t="s">
        <v>94</v>
      </c>
      <c r="C29" s="9" t="s">
        <v>17</v>
      </c>
      <c r="D29" s="20" t="s">
        <v>95</v>
      </c>
      <c r="E29" s="9" t="s">
        <v>96</v>
      </c>
      <c r="F29" s="9" t="s">
        <v>97</v>
      </c>
      <c r="G29" s="9">
        <v>130952371</v>
      </c>
      <c r="H29" s="21">
        <v>36400</v>
      </c>
    </row>
    <row r="30" spans="1:8" ht="44.25" customHeight="1" x14ac:dyDescent="0.25">
      <c r="A30" s="15">
        <v>43172.659785914351</v>
      </c>
      <c r="B30" s="20" t="s">
        <v>98</v>
      </c>
      <c r="C30" s="9" t="s">
        <v>12</v>
      </c>
      <c r="D30" s="20" t="s">
        <v>99</v>
      </c>
      <c r="E30" s="9" t="s">
        <v>100</v>
      </c>
      <c r="F30" s="9" t="s">
        <v>101</v>
      </c>
      <c r="G30" s="9">
        <v>130905012</v>
      </c>
      <c r="H30" s="21">
        <v>343002.4</v>
      </c>
    </row>
    <row r="31" spans="1:8" ht="44.25" customHeight="1" x14ac:dyDescent="0.25">
      <c r="A31" s="19">
        <v>43173.664826388886</v>
      </c>
      <c r="B31" s="20" t="s">
        <v>102</v>
      </c>
      <c r="C31" s="9" t="s">
        <v>17</v>
      </c>
      <c r="D31" s="20" t="s">
        <v>103</v>
      </c>
      <c r="E31" s="9" t="s">
        <v>104</v>
      </c>
      <c r="F31" s="9" t="s">
        <v>105</v>
      </c>
      <c r="G31" s="9">
        <v>130181012</v>
      </c>
      <c r="H31" s="21">
        <v>90911.98</v>
      </c>
    </row>
    <row r="32" spans="1:8" ht="44.25" customHeight="1" x14ac:dyDescent="0.25">
      <c r="A32" s="15">
        <v>43175.664826388886</v>
      </c>
      <c r="B32" s="16" t="s">
        <v>106</v>
      </c>
      <c r="C32" s="17" t="s">
        <v>58</v>
      </c>
      <c r="D32" s="16" t="s">
        <v>107</v>
      </c>
      <c r="E32" s="34" t="s">
        <v>108</v>
      </c>
      <c r="F32" s="35"/>
      <c r="G32" s="35"/>
      <c r="H32" s="36"/>
    </row>
    <row r="33" spans="1:8" ht="44.25" customHeight="1" x14ac:dyDescent="0.25">
      <c r="A33" s="15">
        <v>43178.664826388886</v>
      </c>
      <c r="B33" s="16" t="s">
        <v>109</v>
      </c>
      <c r="C33" s="17" t="s">
        <v>17</v>
      </c>
      <c r="D33" s="16" t="s">
        <v>110</v>
      </c>
      <c r="E33" s="17" t="s">
        <v>111</v>
      </c>
      <c r="F33" s="17" t="s">
        <v>112</v>
      </c>
      <c r="G33" s="17">
        <v>102619761</v>
      </c>
      <c r="H33" s="18">
        <v>25152</v>
      </c>
    </row>
    <row r="34" spans="1:8" ht="44.25" customHeight="1" x14ac:dyDescent="0.25">
      <c r="A34" s="15">
        <v>43179.664826388886</v>
      </c>
      <c r="B34" s="16" t="s">
        <v>113</v>
      </c>
      <c r="C34" s="17" t="s">
        <v>17</v>
      </c>
      <c r="D34" s="16" t="s">
        <v>114</v>
      </c>
      <c r="E34" s="17" t="s">
        <v>115</v>
      </c>
      <c r="F34" s="17" t="s">
        <v>93</v>
      </c>
      <c r="G34" s="17">
        <v>131317172</v>
      </c>
      <c r="H34" s="18">
        <v>101680.6</v>
      </c>
    </row>
    <row r="35" spans="1:8" ht="44.25" customHeight="1" x14ac:dyDescent="0.25">
      <c r="A35" s="19">
        <v>43179.664826388886</v>
      </c>
      <c r="B35" s="20" t="s">
        <v>116</v>
      </c>
      <c r="C35" s="9" t="s">
        <v>17</v>
      </c>
      <c r="D35" s="20" t="s">
        <v>117</v>
      </c>
      <c r="E35" s="9" t="s">
        <v>118</v>
      </c>
      <c r="F35" s="9" t="s">
        <v>66</v>
      </c>
      <c r="G35" s="9">
        <v>130865647</v>
      </c>
      <c r="H35" s="21">
        <v>90270</v>
      </c>
    </row>
    <row r="36" spans="1:8" ht="44.25" customHeight="1" x14ac:dyDescent="0.25">
      <c r="A36" s="15">
        <v>43179.583350034722</v>
      </c>
      <c r="B36" s="20" t="s">
        <v>119</v>
      </c>
      <c r="C36" s="9" t="s">
        <v>12</v>
      </c>
      <c r="D36" s="20" t="s">
        <v>120</v>
      </c>
      <c r="E36" s="9" t="s">
        <v>121</v>
      </c>
      <c r="F36" s="9" t="s">
        <v>122</v>
      </c>
      <c r="G36" s="9">
        <v>130882533</v>
      </c>
      <c r="H36" s="21">
        <v>186251.2</v>
      </c>
    </row>
    <row r="37" spans="1:8" ht="44.25" customHeight="1" x14ac:dyDescent="0.25">
      <c r="A37" s="19">
        <v>43180.607673611114</v>
      </c>
      <c r="B37" s="20" t="s">
        <v>123</v>
      </c>
      <c r="C37" s="9" t="s">
        <v>58</v>
      </c>
      <c r="D37" s="20" t="s">
        <v>124</v>
      </c>
      <c r="E37" s="26" t="s">
        <v>108</v>
      </c>
      <c r="F37" s="27"/>
      <c r="G37" s="27"/>
      <c r="H37" s="41"/>
    </row>
    <row r="38" spans="1:8" ht="44.25" customHeight="1" x14ac:dyDescent="0.25">
      <c r="A38" s="19">
        <v>43180.376201354164</v>
      </c>
      <c r="B38" s="20" t="s">
        <v>125</v>
      </c>
      <c r="C38" s="9" t="s">
        <v>12</v>
      </c>
      <c r="D38" s="20" t="s">
        <v>126</v>
      </c>
      <c r="E38" s="34" t="s">
        <v>127</v>
      </c>
      <c r="F38" s="35"/>
      <c r="G38" s="35"/>
      <c r="H38" s="36"/>
    </row>
    <row r="39" spans="1:8" ht="44.25" customHeight="1" x14ac:dyDescent="0.25">
      <c r="A39" s="19">
        <v>43181.375056331017</v>
      </c>
      <c r="B39" s="20" t="s">
        <v>128</v>
      </c>
      <c r="C39" s="9" t="s">
        <v>12</v>
      </c>
      <c r="D39" s="20" t="s">
        <v>129</v>
      </c>
      <c r="E39" s="34" t="s">
        <v>127</v>
      </c>
      <c r="F39" s="35"/>
      <c r="G39" s="35"/>
      <c r="H39" s="36"/>
    </row>
    <row r="40" spans="1:8" ht="44.25" customHeight="1" x14ac:dyDescent="0.25">
      <c r="A40" s="15">
        <v>43182.652834340275</v>
      </c>
      <c r="B40" s="20" t="s">
        <v>130</v>
      </c>
      <c r="C40" s="9" t="s">
        <v>12</v>
      </c>
      <c r="D40" s="20" t="s">
        <v>131</v>
      </c>
      <c r="E40" s="9" t="s">
        <v>132</v>
      </c>
      <c r="F40" s="9" t="s">
        <v>133</v>
      </c>
      <c r="G40" s="9">
        <v>130528144</v>
      </c>
      <c r="H40" s="21">
        <v>606958.96</v>
      </c>
    </row>
    <row r="41" spans="1:8" ht="44.25" customHeight="1" x14ac:dyDescent="0.25">
      <c r="A41" s="19">
        <v>43182.652834340275</v>
      </c>
      <c r="B41" s="20" t="s">
        <v>134</v>
      </c>
      <c r="C41" s="23" t="s">
        <v>17</v>
      </c>
      <c r="D41" s="20" t="s">
        <v>135</v>
      </c>
      <c r="E41" s="9" t="s">
        <v>136</v>
      </c>
      <c r="F41" s="9" t="s">
        <v>137</v>
      </c>
      <c r="G41" s="9">
        <v>131649939</v>
      </c>
      <c r="H41" s="21">
        <v>107380</v>
      </c>
    </row>
    <row r="42" spans="1:8" ht="44.25" customHeight="1" x14ac:dyDescent="0.25">
      <c r="A42" s="19">
        <v>43182.652834340275</v>
      </c>
      <c r="B42" s="16" t="s">
        <v>138</v>
      </c>
      <c r="C42" s="24" t="s">
        <v>17</v>
      </c>
      <c r="D42" s="16" t="s">
        <v>139</v>
      </c>
      <c r="E42" s="17" t="s">
        <v>140</v>
      </c>
      <c r="F42" s="17" t="s">
        <v>93</v>
      </c>
      <c r="G42" s="17">
        <v>131317172</v>
      </c>
      <c r="H42" s="18">
        <v>118354</v>
      </c>
    </row>
    <row r="43" spans="1:8" ht="44.25" customHeight="1" x14ac:dyDescent="0.25">
      <c r="A43" s="19">
        <v>43182.652834340275</v>
      </c>
      <c r="B43" s="20" t="s">
        <v>141</v>
      </c>
      <c r="C43" s="9" t="s">
        <v>17</v>
      </c>
      <c r="D43" s="20" t="s">
        <v>142</v>
      </c>
      <c r="E43" s="9" t="s">
        <v>143</v>
      </c>
      <c r="F43" s="9" t="s">
        <v>93</v>
      </c>
      <c r="G43" s="9">
        <v>131317172</v>
      </c>
      <c r="H43" s="21">
        <v>54575</v>
      </c>
    </row>
    <row r="44" spans="1:8" ht="44.25" customHeight="1" x14ac:dyDescent="0.25">
      <c r="A44" s="15">
        <v>43185.583368946754</v>
      </c>
      <c r="B44" s="16" t="s">
        <v>144</v>
      </c>
      <c r="C44" s="17" t="s">
        <v>12</v>
      </c>
      <c r="D44" s="25" t="s">
        <v>145</v>
      </c>
      <c r="E44" s="34" t="s">
        <v>127</v>
      </c>
      <c r="F44" s="35"/>
      <c r="G44" s="35"/>
      <c r="H44" s="37"/>
    </row>
    <row r="45" spans="1:8" ht="44.25" customHeight="1" x14ac:dyDescent="0.25">
      <c r="A45" s="19">
        <v>43185.607668136574</v>
      </c>
      <c r="B45" s="20" t="s">
        <v>146</v>
      </c>
      <c r="C45" s="9" t="s">
        <v>12</v>
      </c>
      <c r="D45" s="20" t="s">
        <v>147</v>
      </c>
      <c r="E45" s="38" t="s">
        <v>127</v>
      </c>
      <c r="F45" s="39"/>
      <c r="G45" s="39"/>
      <c r="H45" s="40"/>
    </row>
    <row r="46" spans="1:8" ht="44.25" customHeight="1" x14ac:dyDescent="0.25">
      <c r="A46" s="15">
        <v>43185.664826388886</v>
      </c>
      <c r="B46" s="16" t="s">
        <v>148</v>
      </c>
      <c r="C46" s="17" t="s">
        <v>58</v>
      </c>
      <c r="D46" s="16" t="s">
        <v>149</v>
      </c>
      <c r="E46" s="34" t="s">
        <v>150</v>
      </c>
      <c r="F46" s="35"/>
      <c r="G46" s="35"/>
      <c r="H46" s="36"/>
    </row>
    <row r="47" spans="1:8" ht="44.25" customHeight="1" x14ac:dyDescent="0.25">
      <c r="A47" s="19">
        <v>43185.664826388886</v>
      </c>
      <c r="B47" s="20" t="s">
        <v>151</v>
      </c>
      <c r="C47" s="9" t="s">
        <v>58</v>
      </c>
      <c r="D47" s="20" t="s">
        <v>152</v>
      </c>
      <c r="E47" s="26" t="s">
        <v>150</v>
      </c>
      <c r="F47" s="27"/>
      <c r="G47" s="27"/>
      <c r="H47" s="41"/>
    </row>
    <row r="48" spans="1:8" ht="44.25" customHeight="1" x14ac:dyDescent="0.25">
      <c r="A48" s="19">
        <v>43185.666909722226</v>
      </c>
      <c r="B48" s="20" t="s">
        <v>153</v>
      </c>
      <c r="C48" s="9" t="s">
        <v>17</v>
      </c>
      <c r="D48" s="20" t="s">
        <v>154</v>
      </c>
      <c r="E48" s="9" t="s">
        <v>155</v>
      </c>
      <c r="F48" s="9" t="s">
        <v>137</v>
      </c>
      <c r="G48" s="9">
        <v>131649939</v>
      </c>
      <c r="H48" s="21">
        <v>81184</v>
      </c>
    </row>
    <row r="49" spans="1:8" ht="44.25" customHeight="1" x14ac:dyDescent="0.25">
      <c r="A49" s="15">
        <v>43185.666677581015</v>
      </c>
      <c r="B49" s="16" t="s">
        <v>156</v>
      </c>
      <c r="C49" s="17" t="s">
        <v>17</v>
      </c>
      <c r="D49" s="16" t="s">
        <v>157</v>
      </c>
      <c r="E49" s="17" t="s">
        <v>158</v>
      </c>
      <c r="F49" s="17" t="s">
        <v>159</v>
      </c>
      <c r="G49" s="17">
        <v>131354211</v>
      </c>
      <c r="H49" s="18">
        <v>34320.300000000003</v>
      </c>
    </row>
    <row r="50" spans="1:8" ht="44.25" customHeight="1" x14ac:dyDescent="0.25">
      <c r="A50" s="19">
        <v>43185.604409722226</v>
      </c>
      <c r="B50" s="20" t="s">
        <v>160</v>
      </c>
      <c r="C50" s="9" t="s">
        <v>17</v>
      </c>
      <c r="D50" s="20" t="s">
        <v>161</v>
      </c>
      <c r="E50" s="9" t="s">
        <v>162</v>
      </c>
      <c r="F50" s="9" t="s">
        <v>163</v>
      </c>
      <c r="G50" s="9">
        <v>131160387</v>
      </c>
      <c r="H50" s="21">
        <v>110023.2</v>
      </c>
    </row>
    <row r="51" spans="1:8" ht="44.25" customHeight="1" x14ac:dyDescent="0.25">
      <c r="A51" s="15">
        <v>43185.666677581015</v>
      </c>
      <c r="B51" s="16" t="s">
        <v>164</v>
      </c>
      <c r="C51" s="17" t="s">
        <v>17</v>
      </c>
      <c r="D51" s="16" t="s">
        <v>165</v>
      </c>
      <c r="E51" s="17" t="s">
        <v>166</v>
      </c>
      <c r="F51" s="17" t="s">
        <v>93</v>
      </c>
      <c r="G51" s="17">
        <v>131317172</v>
      </c>
      <c r="H51" s="18">
        <v>101834</v>
      </c>
    </row>
    <row r="52" spans="1:8" ht="44.25" customHeight="1" x14ac:dyDescent="0.25">
      <c r="A52" s="15">
        <v>43186.416666666664</v>
      </c>
      <c r="B52" s="16" t="s">
        <v>167</v>
      </c>
      <c r="C52" s="17" t="s">
        <v>17</v>
      </c>
      <c r="D52" s="16" t="s">
        <v>168</v>
      </c>
      <c r="E52" s="17" t="s">
        <v>169</v>
      </c>
      <c r="F52" s="17" t="s">
        <v>88</v>
      </c>
      <c r="G52" s="17">
        <v>101116804</v>
      </c>
      <c r="H52" s="18">
        <v>59708</v>
      </c>
    </row>
    <row r="53" spans="1:8" ht="44.25" customHeight="1" x14ac:dyDescent="0.25">
      <c r="A53" s="19">
        <v>43186.583367905092</v>
      </c>
      <c r="B53" s="20" t="s">
        <v>170</v>
      </c>
      <c r="C53" s="9" t="s">
        <v>12</v>
      </c>
      <c r="D53" s="20" t="s">
        <v>171</v>
      </c>
      <c r="E53" s="26" t="s">
        <v>127</v>
      </c>
      <c r="F53" s="27"/>
      <c r="G53" s="27"/>
      <c r="H53" s="28"/>
    </row>
    <row r="54" spans="1:8" ht="44.25" customHeight="1" x14ac:dyDescent="0.25">
      <c r="A54" s="19">
        <v>43164.663230057871</v>
      </c>
      <c r="B54" s="20" t="s">
        <v>172</v>
      </c>
      <c r="C54" s="9" t="s">
        <v>26</v>
      </c>
      <c r="D54" s="20" t="s">
        <v>173</v>
      </c>
      <c r="E54" s="9" t="s">
        <v>174</v>
      </c>
      <c r="F54" s="9" t="s">
        <v>175</v>
      </c>
      <c r="G54" s="9">
        <v>130179662</v>
      </c>
      <c r="H54" s="21">
        <v>177000</v>
      </c>
    </row>
    <row r="55" spans="1:8" ht="44.25" customHeight="1" x14ac:dyDescent="0.25">
      <c r="A55" s="15">
        <v>43171.746552164353</v>
      </c>
      <c r="B55" s="16" t="s">
        <v>176</v>
      </c>
      <c r="C55" s="17" t="s">
        <v>26</v>
      </c>
      <c r="D55" s="16" t="s">
        <v>177</v>
      </c>
      <c r="E55" s="17" t="s">
        <v>178</v>
      </c>
      <c r="F55" s="17" t="s">
        <v>179</v>
      </c>
      <c r="G55" s="17">
        <v>101117125</v>
      </c>
      <c r="H55" s="18">
        <v>450000</v>
      </c>
    </row>
    <row r="56" spans="1:8" ht="44.25" customHeight="1" x14ac:dyDescent="0.25">
      <c r="A56" s="19">
        <v>43172.677130208329</v>
      </c>
      <c r="B56" s="20" t="s">
        <v>180</v>
      </c>
      <c r="C56" s="9" t="s">
        <v>26</v>
      </c>
      <c r="D56" s="20" t="s">
        <v>181</v>
      </c>
      <c r="E56" s="9" t="s">
        <v>182</v>
      </c>
      <c r="F56" s="9" t="s">
        <v>183</v>
      </c>
      <c r="G56" s="9">
        <v>131122051</v>
      </c>
      <c r="H56" s="21">
        <v>431019.01</v>
      </c>
    </row>
    <row r="57" spans="1:8" ht="44.25" customHeight="1" thickBot="1" x14ac:dyDescent="0.3">
      <c r="A57" s="15">
        <v>43182.729186226847</v>
      </c>
      <c r="B57" s="16" t="s">
        <v>184</v>
      </c>
      <c r="C57" s="17" t="s">
        <v>26</v>
      </c>
      <c r="D57" s="16" t="s">
        <v>185</v>
      </c>
      <c r="E57" s="17" t="s">
        <v>186</v>
      </c>
      <c r="F57" s="17" t="s">
        <v>187</v>
      </c>
      <c r="G57" s="17">
        <v>401052512</v>
      </c>
      <c r="H57" s="18">
        <v>210000</v>
      </c>
    </row>
    <row r="58" spans="1:8" ht="21" customHeight="1" thickBot="1" x14ac:dyDescent="0.3">
      <c r="A58" s="29" t="s">
        <v>188</v>
      </c>
      <c r="B58" s="30"/>
      <c r="C58" s="30"/>
      <c r="D58" s="30"/>
      <c r="E58" s="30"/>
      <c r="F58" s="31"/>
      <c r="G58" s="32">
        <f>SUM(H30:H57)</f>
        <v>3379624.6499999994</v>
      </c>
      <c r="H58" s="33"/>
    </row>
    <row r="59" spans="1:8" x14ac:dyDescent="0.25">
      <c r="B59" s="1"/>
      <c r="D59" s="1"/>
    </row>
  </sheetData>
  <mergeCells count="15">
    <mergeCell ref="E37:H37"/>
    <mergeCell ref="B2:G2"/>
    <mergeCell ref="B3:G3"/>
    <mergeCell ref="B4:G4"/>
    <mergeCell ref="E19:H19"/>
    <mergeCell ref="E32:H32"/>
    <mergeCell ref="E53:H53"/>
    <mergeCell ref="A58:F58"/>
    <mergeCell ref="G58:H58"/>
    <mergeCell ref="E38:H38"/>
    <mergeCell ref="E39:H39"/>
    <mergeCell ref="E44:H44"/>
    <mergeCell ref="E45:H45"/>
    <mergeCell ref="E46:H46"/>
    <mergeCell ref="E47:H4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User</cp:lastModifiedBy>
  <dcterms:created xsi:type="dcterms:W3CDTF">2018-04-16T15:26:36Z</dcterms:created>
  <dcterms:modified xsi:type="dcterms:W3CDTF">2018-04-16T15:31:42Z</dcterms:modified>
</cp:coreProperties>
</file>