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AÑO 2023\Portal Transparencia\Junio\Contabilidad\"/>
    </mc:Choice>
  </mc:AlternateContent>
  <xr:revisionPtr revIDLastSave="0" documentId="13_ncr:1_{EDC77651-EE0D-44D5-9E93-374C996143F2}" xr6:coauthVersionLast="47" xr6:coauthVersionMax="47" xr10:uidLastSave="{00000000-0000-0000-0000-000000000000}"/>
  <bookViews>
    <workbookView xWindow="-120" yWindow="-120" windowWidth="29040" windowHeight="15840" xr2:uid="{01A7BA87-A328-45C0-AE82-0AE2CBA2C53C}"/>
  </bookViews>
  <sheets>
    <sheet name="Estado de CxP al 30 junio 2023" sheetId="1" r:id="rId1"/>
  </sheets>
  <externalReferences>
    <externalReference r:id="rId2"/>
  </externalReferences>
  <definedNames>
    <definedName name="_xlnm._FilterDatabase" localSheetId="0" hidden="1">'Estado de CxP al 30 junio 2023'!$A$3:$F$57</definedName>
    <definedName name="_xlnm.Print_Area" localSheetId="0">'Estado de CxP al 30 junio 2023'!$A$1:$F$73</definedName>
    <definedName name="Borrador" localSheetId="0">#REF!</definedName>
    <definedName name="Borrador">#REF!</definedName>
    <definedName name="CKBANCO">#REF!</definedName>
    <definedName name="CKLIBRO">#REF!</definedName>
    <definedName name="DEVENGADO">'[1]Documento Devengado y Pagado'!$E$4:$E$131</definedName>
    <definedName name="DPAGADO">'[1]Documento Devengado y Pagado'!$J$2:$J$138</definedName>
    <definedName name="NOMBRE" localSheetId="0">#REF!</definedName>
    <definedName name="NOMBRE">#REF!</definedName>
    <definedName name="PAGOJUN" localSheetId="0">#REF!</definedName>
    <definedName name="PAGOJUN">#REF!</definedName>
    <definedName name="_xlnm.Print_Titles" localSheetId="0">'Estado de CxP al 30 junio 2023'!$1:$3</definedName>
    <definedName name="TTLMAYO" localSheetId="0">#REF!</definedName>
    <definedName name="TTLMAY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9" i="1" l="1"/>
  <c r="E54" i="1"/>
</calcChain>
</file>

<file path=xl/sharedStrings.xml><?xml version="1.0" encoding="utf-8"?>
<sst xmlns="http://schemas.openxmlformats.org/spreadsheetml/2006/main" count="766" uniqueCount="567">
  <si>
    <t>PROVEEDOR</t>
  </si>
  <si>
    <t>CONCEPTO</t>
  </si>
  <si>
    <t>FACTURA No./NCF</t>
  </si>
  <si>
    <t>FECHA DE FACTURA</t>
  </si>
  <si>
    <t>MONTO FACTURADO</t>
  </si>
  <si>
    <t>B1500000001</t>
  </si>
  <si>
    <t>SOLUCIONES INTEGRALES CAF, SRL</t>
  </si>
  <si>
    <t>SERVICIO DE BOTE DE ESCOMBROS</t>
  </si>
  <si>
    <t>INVERSIONES ND &amp; ASOCIADOS, S.R.L.</t>
  </si>
  <si>
    <t>ADQUISICION DE MATERIAL GASTABLE PARA LA SEDE Y DEPENDENCIAS DE ESTE MINSTERIO DE CULTURA.</t>
  </si>
  <si>
    <t>MULTIGRAVADO, SRL</t>
  </si>
  <si>
    <t>SERVICIOS DE IMPRSION Y LETREROS EN ACRILICO INSTALADOS EN CENADARTE</t>
  </si>
  <si>
    <t>REPUESTOS TAVERAS JT, SRL</t>
  </si>
  <si>
    <t>SERVICIO DE MANTTO.</t>
  </si>
  <si>
    <t>AMPARO COMBUSTIBLE SRL</t>
  </si>
  <si>
    <t>GAS OIL PARA LAS PLANTA ELECTRICA</t>
  </si>
  <si>
    <t>ALL OFFICE SOLUTIONS TS SRL</t>
  </si>
  <si>
    <t>ADQUISICION DE 10 UPSPARA LA DIRECCION GENERAL DE MUSEOS Y ESTE MINISTERIO DE CULTURA</t>
  </si>
  <si>
    <t>INVERSIONES CABRISA, SRL</t>
  </si>
  <si>
    <t>ALQUILERES VARIOS PARA ACTIVIDADESEN FORTALEZA SAN FELIPE DE PUERTO PLATA</t>
  </si>
  <si>
    <t>B1500000362</t>
  </si>
  <si>
    <t>B1500001759</t>
  </si>
  <si>
    <t>B1500001654</t>
  </si>
  <si>
    <t>B1500000004</t>
  </si>
  <si>
    <t>B1500001152</t>
  </si>
  <si>
    <t>B1500000158</t>
  </si>
  <si>
    <t>B1500001551</t>
  </si>
  <si>
    <t>B1500000149</t>
  </si>
  <si>
    <t>NUMERO DE DOCUMENTO</t>
  </si>
  <si>
    <t>TR-192</t>
  </si>
  <si>
    <t>CK 20233</t>
  </si>
  <si>
    <t>CK 42624</t>
  </si>
  <si>
    <t>CK 42586</t>
  </si>
  <si>
    <t>CK 42573</t>
  </si>
  <si>
    <t>CANTABRIA BRAND REPRESENTATIVE, SRL</t>
  </si>
  <si>
    <t>TKI STUDIO SRL</t>
  </si>
  <si>
    <t>ADQUISICION DE ALMUERZOS Y CENAS, PROCESO CULTURA-CCC-LPN-2022-0001</t>
  </si>
  <si>
    <t>CK 042625</t>
  </si>
  <si>
    <t>CK 042638</t>
  </si>
  <si>
    <t xml:space="preserve">SERVICIO  DE TALLER DE FOTOGRAFIA MOVIL EL DIA 18 </t>
  </si>
  <si>
    <t>1996</t>
  </si>
  <si>
    <t>B1500000361</t>
  </si>
  <si>
    <t>23/05/2023</t>
  </si>
  <si>
    <t>SERVICIOS DE ABASTECIMIENTO DE AGUA, PARA LA CISTERNA DE LA CASA DE LA MUSICA, PROCESO CULTURA-UC-CD-2023-0004, ORDEN 2023-00007</t>
  </si>
  <si>
    <t>1998</t>
  </si>
  <si>
    <t>B1500002337</t>
  </si>
  <si>
    <t>11/05/2023</t>
  </si>
  <si>
    <t xml:space="preserve">ADQUISICION DE DOS BATERIAS (LTH H27L-810 Y LTHG24R-530), PARA VEHICULOS PERTENECIENTES A LA FLOTILLA VEHICULAR DE ESTE MINISTERIO, PROCESO CULT.-UC-CD-2023-0045, ORDEN 2023-00120, </t>
  </si>
  <si>
    <t>B1500002338</t>
  </si>
  <si>
    <t>2064</t>
  </si>
  <si>
    <t>B1500000186</t>
  </si>
  <si>
    <t>14/04/2023</t>
  </si>
  <si>
    <t>PAGO PARA SERVICIOS DE IMPRESION ENCUADERNACION Y ROTULACION DE MATERIALES DIVERSOS, PROCESO CULTURA-CCC-CP-2022-0025 ORDEN CULTURA 2022-00498,CONTRATO BS-0017941-2022, ANTERIOR(BS-0015960.2022)</t>
  </si>
  <si>
    <t>B1500000187</t>
  </si>
  <si>
    <t>PAGO PARA SERVICIOS DE IMPRESION ENCUADERNACION Y ROTULACION DE MATERIALES DIVERSOS, PROCESO CULTURA-CCC-CP-2022-0025 ORDEN CULTURA 2022-00498,CONTRATO BS-0017941-2022, ANTERIOR(BS-0015960.2022), SEGUN FACTURAS INDICADAS EN ANEXO.</t>
  </si>
  <si>
    <t>B1500000190</t>
  </si>
  <si>
    <t>21/0/2023</t>
  </si>
  <si>
    <t>B1500000200</t>
  </si>
  <si>
    <t>04/05/2023</t>
  </si>
  <si>
    <t>B1500000201</t>
  </si>
  <si>
    <t>B1500000205</t>
  </si>
  <si>
    <t>08/05/2023</t>
  </si>
  <si>
    <t>2098</t>
  </si>
  <si>
    <t>B1500080121</t>
  </si>
  <si>
    <t>16/06/2023</t>
  </si>
  <si>
    <t>PAGO AVANCE DEL 20%, DE LA CERTIFICACION DE CONTRATO No. CO-0001138-2023, POR LA HABILITACION DE ESPACIOS PARA EL CENTRO NACIONAL DE CONSERVACION DE OBRAS DE ARTES Y DOCUMENTOS (CENACOD) (LOTE1), SEGUN ANEXOS.</t>
  </si>
  <si>
    <t>2108</t>
  </si>
  <si>
    <t>B1500204528</t>
  </si>
  <si>
    <t>20/03/2023</t>
  </si>
  <si>
    <t>ADQUISICION DE GASOIL REGULAR, PARA USO DE LAS PLANTAS ELECTRICAS DE LA SEDE Y DEPENDENCIA DE ESTE MINC.  PROCESO CULTURA-DAF-CM-2022-0045, ORDEN 2022-00366, SEGUN ANEXOS.</t>
  </si>
  <si>
    <t>B1500227655</t>
  </si>
  <si>
    <t>01/06/2023</t>
  </si>
  <si>
    <t>2112</t>
  </si>
  <si>
    <t>B1500004923</t>
  </si>
  <si>
    <t>PUBLICACION DE LLAMADO A LICITACION PUBLICA NACIONAL EN DOS MEDIOS IMPRESOS DE CIRCULACION NACIONAL, POR DOS DIAS CONSECUTIVOS (22 Y 23) DE MAYO 2023, PROCESO CULTURA-UC-CD-2023-0055, ORDEN 2023-00141, SEGUN ANEXOS.</t>
  </si>
  <si>
    <t>2111</t>
  </si>
  <si>
    <t>B1500006479</t>
  </si>
  <si>
    <t>27/05/2023</t>
  </si>
  <si>
    <t>SERVICIOS DE ENMARCADOS VARIOS PARA ESTE MINISTERIO DE CULTURA, PROCESO CULTURA-UC-CD-2023-0017, ORDEN 2023-00041, SEGUN ANEXOS.</t>
  </si>
  <si>
    <t xml:space="preserve">B1500006481 </t>
  </si>
  <si>
    <t>B1500006510</t>
  </si>
  <si>
    <t>09/06/2023</t>
  </si>
  <si>
    <t>2116</t>
  </si>
  <si>
    <t>B1500000054</t>
  </si>
  <si>
    <t xml:space="preserve"> POR ADQUISICION DE MATERIAL GASTABLE PARA USO DE ESTE MINISTERIO Y DEPENDENCIAS. SEGUN ANEXOS.</t>
  </si>
  <si>
    <t>ADQUISICION DE MATERIAL GASTABLE PARA USO DE ESTE MINISTERIO Y DEPENDENCIAS. SEGUN ANEXOS.</t>
  </si>
  <si>
    <t>2178</t>
  </si>
  <si>
    <t>21/06/2023</t>
  </si>
  <si>
    <t>SERVICIOS DE CERRAJERIA EN CAJAS FUERTES DE SEGURIDAD EN LA SEDE Y DESPENDENCIA DE ESTE MINISTERIO PROCESO CULTURA UC-CD-2023-0061, ORDEN 2023-00179, SEGUN ANEXOS.</t>
  </si>
  <si>
    <t>2183</t>
  </si>
  <si>
    <t>B1500000802</t>
  </si>
  <si>
    <t>05/04/2023</t>
  </si>
  <si>
    <t>ADQUISICION DE MAQUINARIA Y HERRAMIENTAS VARIAS PARA USO DE ESTE MINISTERIO DE CULTURA Y DEPENDENCIAS, PROCESO CULTURA-UC-CD-2023-0007, ORDEN 2023-00101, SEGUN ANEXOS.</t>
  </si>
  <si>
    <t>BEST SUPPLY SRL</t>
  </si>
  <si>
    <t>B1500000651</t>
  </si>
  <si>
    <t>24/05/2023</t>
  </si>
  <si>
    <t>ADQUISICION DE MATERIALES DESTINADOS PARA EL USO DE LA SEDE Y DEPENDENCIAS DE ESTE MINISTERIO, PROCESO CULT. DAF-CM-2023-0024, ORDEN 2023-00134, SEGUN ANEXOS.</t>
  </si>
  <si>
    <t>VICTOR MANUEL DE JESUS SOTO NUÑEZ</t>
  </si>
  <si>
    <t>2189</t>
  </si>
  <si>
    <t>B1500000182</t>
  </si>
  <si>
    <t>SERVICIOS NOTARIO PUBLICO PARA EL LEVANTAMIENTO Y REPARACION DE ACTOS NOTARIALES DE COMPROBACION EN LA REGION DE COTUI, PROVINCIA SANCHEZ RAMIREZ, PROCESO CULT. UC-CD-2023-0057, ORDEN 2023-00131, SEGUN ANEXOS.</t>
  </si>
  <si>
    <t>2191</t>
  </si>
  <si>
    <t>B1500002302</t>
  </si>
  <si>
    <t>20/04/2023</t>
  </si>
  <si>
    <t>SERVICIO DE REPARACION Y AJUSTE DE LA DEFENSA DEL MINI BUS HYUNDAI H1, PLACA EI01103, PERTENECIENTE A LA FLOTILLA VEHICULAR DE ESTE MINC. CULTURA-UC-CD-2023-0038. SEGUN ANEXOS.</t>
  </si>
  <si>
    <t>2225</t>
  </si>
  <si>
    <t>B1500000510</t>
  </si>
  <si>
    <t>01/05/2023</t>
  </si>
  <si>
    <t>ADQUISICION DE ARREGLOS FLORALES, PUCHEROS Y CORONAS FUNEBRES PARA ACTIVIDADES Y COMPROMISOS PROPIOS DE ESTE MINISTERIO DE CULTURA PROCESO CULTURA-DAF-CM-2021-0036, ANEXOS</t>
  </si>
  <si>
    <t>SERVICIOS E INSTALACIONES TECNICAS S A</t>
  </si>
  <si>
    <t>2228</t>
  </si>
  <si>
    <t>B1500002524</t>
  </si>
  <si>
    <t>05/01/2023</t>
  </si>
  <si>
    <t>SERVICIOS DE MANTENIMIENTO PREVENTIVO Y REPARACIONES MENORES EN LOS ELEVADORES Y SUS MONTACARGA DEL MUSEO DEL HOMBRE DOM.MUSEO DE ARTE MODERNO MUSEO DE HISTORIA Y GEOGRAFIA PROC. CULT.CCC-PEPU-2022-0003, ORDEN-2022-00437, SEGUN ANEXOS.</t>
  </si>
  <si>
    <t>B1500002580</t>
  </si>
  <si>
    <t>02/02/2023</t>
  </si>
  <si>
    <t>B1500002629</t>
  </si>
  <si>
    <t>06/03/2023</t>
  </si>
  <si>
    <t>B1500002671</t>
  </si>
  <si>
    <t>10/04/2023</t>
  </si>
  <si>
    <t>B1500002706</t>
  </si>
  <si>
    <t>03/05/2023</t>
  </si>
  <si>
    <t>PROCITROM, SRL</t>
  </si>
  <si>
    <t>2229</t>
  </si>
  <si>
    <t>B1500080175</t>
  </si>
  <si>
    <t>22/06/2023</t>
  </si>
  <si>
    <t>PAGO 20% DE ANTICIPO DEL VALOR TOTAL DE LA CERT. DE CONTRATO NO.CO-0001156-2023 POR CONCEPTO  LOTE II HABILITACION DE ESPACIOS Y READECUACION DE OFICINAS Y CONSTRUCCION DE ALMACEN DE LA GOBERNACION DE LA PLAZA DE LA CULTURA PROC- CULT. CCC-CP-2022-0028</t>
  </si>
  <si>
    <t>JARDIN ILUSIONES S A</t>
  </si>
  <si>
    <t>2274</t>
  </si>
  <si>
    <t>B1500001829</t>
  </si>
  <si>
    <t>31/03/2023</t>
  </si>
  <si>
    <t>SERVICIO DE CONFECCION DE ARREGLOS FLORALES, PUCHEROS Y CENTROS DE MESA PARA ACTIVIDADES DE ESTE MINC. PROCESO CULTURA-UC-CD-2023-0011. SEGUN ANEXOS.</t>
  </si>
  <si>
    <t>B1500001857</t>
  </si>
  <si>
    <t>24/04/2023</t>
  </si>
  <si>
    <t>B1500001890</t>
  </si>
  <si>
    <t>11/04/2023</t>
  </si>
  <si>
    <t>B15000001911</t>
  </si>
  <si>
    <t>22/05/2023</t>
  </si>
  <si>
    <t>B1500001935</t>
  </si>
  <si>
    <t>31/05/2023</t>
  </si>
  <si>
    <t>B1500002060</t>
  </si>
  <si>
    <t>SOLUCIONES INTEGRALES  CAF, SRL</t>
  </si>
  <si>
    <t>AUTOCENTRO NAVARRO, SRL</t>
  </si>
  <si>
    <t>GENIUS PRINT GRHAPHIC, SRL</t>
  </si>
  <si>
    <t>CABACON SERVICIOS DE INGENIERIA, SRL</t>
  </si>
  <si>
    <t>TOTALENERGIES MARKETING DOMINICANA, S.A.</t>
  </si>
  <si>
    <t>GRUPO ASTRO, SRL</t>
  </si>
  <si>
    <t>EDITORA EL NUEVO DIARIO, SA</t>
  </si>
  <si>
    <t>OMX MULTISERVICIOS, SRL</t>
  </si>
  <si>
    <t>PINAET PARTNERS, SRL</t>
  </si>
  <si>
    <t>KHALICCO INVESTMENTS, SRL</t>
  </si>
  <si>
    <t>JULIVIOT FLORISTERIA, SRL</t>
  </si>
  <si>
    <r>
      <rPr>
        <b/>
        <sz val="12"/>
        <color theme="1"/>
        <rFont val="Arial"/>
        <family val="2"/>
      </rPr>
      <t xml:space="preserve">MINISTERIO DE CULTURA
DEPARTAMENTO DE CONTABILIDAD
ESTADO DE CUENTAS POR PAGAR </t>
    </r>
    <r>
      <rPr>
        <b/>
        <sz val="12"/>
        <color rgb="FFFF0000"/>
        <rFont val="Arial"/>
        <family val="2"/>
      </rPr>
      <t xml:space="preserve"> </t>
    </r>
    <r>
      <rPr>
        <b/>
        <sz val="12"/>
        <color theme="1"/>
        <rFont val="Arial"/>
        <family val="2"/>
      </rPr>
      <t xml:space="preserve">
AL 30 DE JUNIO 2023</t>
    </r>
  </si>
  <si>
    <t>2192</t>
  </si>
  <si>
    <t>AC VIDEO</t>
  </si>
  <si>
    <t>SERVICIO DE GRABACIÓN DE LA XI FERIA INTL. DEL LIBRO 2008 (TOTAL FACT. RD$214,600.00, MENOS AVANCE POR 107,300.00 (50%), CK. NO. 9673 DEL 20/11/2019, EMITIDO POR LA DIRECCION GENERAL DE BELLAS ARTES, PENDIENTE 107,300.00).</t>
  </si>
  <si>
    <t>A0100100115000000025</t>
  </si>
  <si>
    <t>ACTUALIDADES</t>
  </si>
  <si>
    <t>COMPRA DE MOBILIARIO PARA CENTRO NAC. DE CONSERV. DE DOCUMENTOS (total fact. RD$106,027.02, menos abono Lib. 3002-1 del 2012 por 75,000.00, pendiente  31,027.02).</t>
  </si>
  <si>
    <t>P010010011501849741</t>
  </si>
  <si>
    <t>COMPRA DE MOBILIARIO PARA CENTRO NAC. DE CONSERV. DE DOCUMENTOS (total fact. RD$184,300.80, menos abono Lib. 3002-1 del 2012 por 75,000.00, pendiente 109,300.80).</t>
  </si>
  <si>
    <t>P010010011501849744</t>
  </si>
  <si>
    <t>COMPRA DE CREDENZA PARA USO DEL DESPACHO.</t>
  </si>
  <si>
    <t>P010010011501849760</t>
  </si>
  <si>
    <t>COMPRA DE MOBILIARIO PARA EL FURGON MINC XV FERIA INTL. LIBRO 2012</t>
  </si>
  <si>
    <t>P010010011501849762</t>
  </si>
  <si>
    <t>COMPRA DE SILLONES  DIRECCION FINANCIERA Y EL DEPTO. DE COMPRAS</t>
  </si>
  <si>
    <t>P010010011501849768</t>
  </si>
  <si>
    <t>COMPRA DE MESA PARA LA XV FERIA INTL. DEL LIBRO 2012</t>
  </si>
  <si>
    <t>P010010011501849772</t>
  </si>
  <si>
    <t>COMPRA DE MOBILIARIO P/EL TEATRO ARENA EN LA XV FIL. 2012</t>
  </si>
  <si>
    <t>P010010011501849770</t>
  </si>
  <si>
    <t>COMPRA DE ARMARIO AUDITORIO DE ESTE MINISTERIO</t>
  </si>
  <si>
    <t>P010010011501849779</t>
  </si>
  <si>
    <t>COMPRA DE MESA, SILLON DE VISITA Y BEBEDERO P/ LA OFICINA DEL JEFE DE GABINETE DE ESTE MINISTERIO.</t>
  </si>
  <si>
    <t>P010010011502012275</t>
  </si>
  <si>
    <t>AD MARKETING LIVE, SRL.</t>
  </si>
  <si>
    <t>SERVICIOS DE CATERING P/ EL XIII FESTIVAL DE ATABALES DE SAINAGUA.</t>
  </si>
  <si>
    <t>A010010011500000208</t>
  </si>
  <si>
    <t>SERVICIOS DE CATERING PARA REPRESENTANTES DE LIBRERIAS (ACTIVIDAD A REALIZARSE EN LA SALA DE ARTE RAMON OVIEDO DE ESTE MINISTERIO DE CULTURA).</t>
  </si>
  <si>
    <t>A010010011500000232</t>
  </si>
  <si>
    <t>ADV VISION CREATIVA, S.R.L.</t>
  </si>
  <si>
    <t>ALQUILER DE EQUIPOS DE SONIDO Y PLANTA ELECTRICA PARA  ACTIVIDADES DE ESTE MINISTERIO</t>
  </si>
  <si>
    <t>A010010011500000005</t>
  </si>
  <si>
    <t>ALQUILER DE SONIDO PARA LA RUEDA DE PRENSA PARA EL CARNAVAL 2018.</t>
  </si>
  <si>
    <t>FACT.-</t>
  </si>
  <si>
    <t>ALQUILER DE SONIDO, LAPTOP Y OTROS, PARA LA ACTIVIDAD: ¨DIA DEL PATRIMONIO NACIONAL¨, EL 12/12/2017, EN LA PLAZA ESPAÑA.</t>
  </si>
  <si>
    <t>A010010011500000008</t>
  </si>
  <si>
    <t>ALQUILERES VARIOS (SONIDO, PLASMA, LAPTOP, Y PLANTA ELECTRICA  PARA  ACTIVIDADES DE ESTE MINISTERIO</t>
  </si>
  <si>
    <t>A010010011500000007</t>
  </si>
  <si>
    <t>ALQUILER DE SONIDO, LAPTOP Y OTROS, PARA LA CONFERENCIA: ¨VIDA COTIDIANA DE LAS FAMILIAS A INICIO DEL SIGLO XIX¨, EL 22/12/2017, EN EL MUSEO DE LA FAMILIA -CASA DE TOSTADO-., CIUDAD COLONIAL.</t>
  </si>
  <si>
    <t>A010010011500000013</t>
  </si>
  <si>
    <t>ALQUILER EXTRA DE PLASMAS, PARA LA RUEDA DE PRENSA CON MOTIVO AL DESFILE NACIONAL DE CARNAVAL 2018.</t>
  </si>
  <si>
    <t>A010010011500000009</t>
  </si>
  <si>
    <t>ALQUILER DE EQUIPOS DE SONIDO Y LUCES PARA DIFERENTES ACTIVIDADES DE ESTE MINISTERIO DE CULTURA.</t>
  </si>
  <si>
    <t>A010010011500000010</t>
  </si>
  <si>
    <t>ALQUILER DE LUCES, SONIDO Y OTROS, PARA LAS ACTIVIDADES DEL DIA MUNDIAL DE CONCIENCIAR SOBRE EL AUTISMO Y LA GASTRONOMIA DOMINICANA EN SEMANA SANTA.</t>
  </si>
  <si>
    <t>AGENCIA BELLA, SAS.</t>
  </si>
  <si>
    <t xml:space="preserve">COMPRADE CARBURADORES PARA LA REPARACION DE TRIMERS UTILIZADOS EN EL AREA VERDE DEL MUSEO FARO A COLON. </t>
  </si>
  <si>
    <t>A010030021500001305</t>
  </si>
  <si>
    <t>AMADO DISPLAY</t>
  </si>
  <si>
    <t>COMPRA DE EXHIBIDORES P/ USO DEL SISTEMA NACIONAL DE ORQUESTAS DOM.</t>
  </si>
  <si>
    <t>A010010011500000194</t>
  </si>
  <si>
    <t>AMERICAN BUSINESS MACHINE, SR.</t>
  </si>
  <si>
    <t>REPARACION DE COPIADORA ASIGNADA AL DESPACHO DE ESTE MINISTERIO DE CULTURA.</t>
  </si>
  <si>
    <t>A010010011500005492</t>
  </si>
  <si>
    <t>AMEROPA, S.A.</t>
  </si>
  <si>
    <t>SERVICIO DE TRASPORTE P/ EL FESTIVAL DE NAVIDAD EN ALTOS DE CHAVON.</t>
  </si>
  <si>
    <t>A010010011500001060</t>
  </si>
  <si>
    <t>ANGEL SALVADOR LIRIANO BRITO</t>
  </si>
  <si>
    <t>SERV. DE ALQ. DE ESTRUCTURAS PARA EL FESTIVAL HERMANA MIRABAL</t>
  </si>
  <si>
    <t>P010010011500552646</t>
  </si>
  <si>
    <t>ANGELA ALTAGRACIA CASTILLO BENCOSME</t>
  </si>
  <si>
    <t>SERVICIOS DE CATERING PARA ENCUENTRO CON DESCENDIENTES MOCANOS .</t>
  </si>
  <si>
    <t>P010010011502880006</t>
  </si>
  <si>
    <t>ANIBONCA, S.R.L. / RESTAURANT VESUVIO</t>
  </si>
  <si>
    <t>CONSUMOS REALIZADOS EN EL RESTAURANT EL VESUVIO .</t>
  </si>
  <si>
    <t>AUDIO SOLUCIONES, S.R.L.</t>
  </si>
  <si>
    <t>ALQUILER DE SONIDO PARA LA TEMPORADA DE PRIMAVERA VERANO DEL BALLET FOLKLORICO NACIONAL.</t>
  </si>
  <si>
    <t>AUDIOVISUALES Y PROY. GUZMAN</t>
  </si>
  <si>
    <t>INSTALACION DE SONIDO EL CONCIERTO EN MEMORIA DE JOSUE SANTANA.</t>
  </si>
  <si>
    <t>A010010011500000022</t>
  </si>
  <si>
    <t>ALQ. DE PANTALLAS Y EQS. P/ CIRCUL. DE LOS LIBROS DE LA AUTORIA DE JOSE A. PUIG.</t>
  </si>
  <si>
    <t>A010010011500000032</t>
  </si>
  <si>
    <t>BAR RESTAURANT LACOPA ROTA</t>
  </si>
  <si>
    <t>ATENCIONES A LOS ARTISTAS INVITADOS  DEL "40 ANIVERSARIO DE LOS 7 DIAS CON EL PUEBLO".</t>
  </si>
  <si>
    <t>P010010011502617001</t>
  </si>
  <si>
    <t>SERVICIOS DE CATERING PARA LA REUNION REALIZADA EL DIA 06 DE FEBRERO DEL 2015, PARA TRATAR ASUNTOS RELACIONADOS CON ESTE MINISTERIO DE CULTURA.</t>
  </si>
  <si>
    <t>P010010011502617004</t>
  </si>
  <si>
    <t>BM SERVIEVENTOS, S. A.</t>
  </si>
  <si>
    <t>SER. DE LUCES Y SONIDO BALLET FOLKLORICO DE SANTIAGO (TOTAL FACT. RD$113,796.00, MENOS ABONO POR 65,000.00, CK. NO. 12153 DE LA DIRECCION GENERAL DE BELLAS ARTES (09-12-2011), PENDIENTE 48,796.00).</t>
  </si>
  <si>
    <t>A010010011500000059</t>
  </si>
  <si>
    <t>BUDGERT CAR TRUCK RENTAL (LEASING DEL ATLANTICO CORP., LTD)</t>
  </si>
  <si>
    <t>ALQ. DE UN CAMION DAIHATSU DELTA USO DEPTO. EL 18/07/2009</t>
  </si>
  <si>
    <t>A010010011500000006</t>
  </si>
  <si>
    <t>ALQ. DE UN CAMION DAIHATSU DELTA USO DEPTO. TRANSPORTACION..</t>
  </si>
  <si>
    <t>A010010011500000004</t>
  </si>
  <si>
    <t>CAREL COMERCIAL</t>
  </si>
  <si>
    <t>MATERIALES USO EN ESTE MINISTERIO DE CULTURA.</t>
  </si>
  <si>
    <t>A010010011500000275</t>
  </si>
  <si>
    <t>CARPA DOMINICANA, S.R.L.</t>
  </si>
  <si>
    <t>RECONOCIMIENTO DE DEUDA POR ALQUILER DE MESAS Y SILLAS PARA LA ACTIVIDAD: "EXPO CULTURA REGIONAL: EL SUR EN SANTO DOMINGO", EN NOVIEMBRE 2017, EN LA FORTALEZA DE SANTO DOMINGO.</t>
  </si>
  <si>
    <t>A010010011500002329</t>
  </si>
  <si>
    <t>CDL COMUNICACIONES, SRL.</t>
  </si>
  <si>
    <t>COMPRA DE HANDS FREE PARA RADIOS DE COMUNICACIÓN UTILIZADO POR EL EQUIPO DE SEGURIDAD DEL SR. MINISTRO.</t>
  </si>
  <si>
    <t>A010010011500000960</t>
  </si>
  <si>
    <t>A010010011500001006</t>
  </si>
  <si>
    <t>ALQUILER DE RADIOS Y REPETIDORAS PARA SER UTILIZADAS DURANTE LA CELEBRACION DE LA FERIA INTERNACIONAL DEL LIBRO SANTO DOMINGO 2016.</t>
  </si>
  <si>
    <t>A010010011500001245</t>
  </si>
  <si>
    <t>CIA ALIMENTICIA INDUSTRIAL DOMINICO</t>
  </si>
  <si>
    <t xml:space="preserve">SERV. DE CONSUMO PARA EL SR. BOJORQUEZ </t>
  </si>
  <si>
    <t>A010010011500000261</t>
  </si>
  <si>
    <t>SERV. CENA INVITADOS PRIMER FESTIVAL DE BANDAS DE MUSICA</t>
  </si>
  <si>
    <t>A010010011500001793</t>
  </si>
  <si>
    <t>CIGOIL CARIBE, S.R.L.</t>
  </si>
  <si>
    <t>COMPRA DE GASOIL PARA LA PLANTA ELECTRICA DE LA SEDE DE ESTE MINISTERIO DE CULTURA.</t>
  </si>
  <si>
    <t>A010010011500000020</t>
  </si>
  <si>
    <t>CONSORCIO REYNOSO, S.R.L.</t>
  </si>
  <si>
    <t>ACONDICIONAMIENTO Y ASEGURAMIENTO DE ESPACIO EN EL MUSEO DEL HOMBRE DOMINICANA.</t>
  </si>
  <si>
    <t xml:space="preserve">A010010011500000008 </t>
  </si>
  <si>
    <t>CONSTRUCTORA INOCENCIO GUZMAN</t>
  </si>
  <si>
    <t>CONSTRUCCION DE PABELLON MODULOS DE LIBRERÍA (STAND) CON MOTIVO A LA XVI FERIA INT. DEL LIBRO 201.</t>
  </si>
  <si>
    <t xml:space="preserve">A010010011500000013 </t>
  </si>
  <si>
    <t>CROMCIN DC, S.R.L.</t>
  </si>
  <si>
    <t>CONFECCION DE VESTUARIO PARA LA GALA DE GRADUACION 2017 DE LA ESCUELA NACIONAL DE DANZA.</t>
  </si>
  <si>
    <t xml:space="preserve">A010010011500000009 </t>
  </si>
  <si>
    <t>DHL DOMINICANA</t>
  </si>
  <si>
    <t>SERVICIOS DE IMPORTACIONES DE OBRAS DE ARTE.</t>
  </si>
  <si>
    <t>DISTRIBUIDORA KADOSH SRL</t>
  </si>
  <si>
    <t>PAGO FACT. POR COMPRA DE TONER Y TINTAS</t>
  </si>
  <si>
    <t>B1500000028</t>
  </si>
  <si>
    <t>DOMINGO ALBERTO GUABA RGUEZ.</t>
  </si>
  <si>
    <t>CONFECCION DE TROFEOS PERSONALIDADES CULTURAL 2011 .</t>
  </si>
  <si>
    <t>P010010011500570815</t>
  </si>
  <si>
    <t>EDITORA AMIGO DEL HOGAR</t>
  </si>
  <si>
    <t>IMPRESIONES PARA SER UTILIZADA EN EL MUSEO DE ARTE MODERNO.</t>
  </si>
  <si>
    <t>A0100100111500000444</t>
  </si>
  <si>
    <t>A0100100111500000442</t>
  </si>
  <si>
    <t>A0100100111500000531</t>
  </si>
  <si>
    <t>A0100100111500000441</t>
  </si>
  <si>
    <t>LIBRO PARA LA  XV FERIA INTL. 2012, OFERTA DE EMPLEOS Y OTROS C.</t>
  </si>
  <si>
    <t>A010010011500000695</t>
  </si>
  <si>
    <t>EL CATADOR, S. A.</t>
  </si>
  <si>
    <t>COMPRA VINO PARA SER OBSEQUIADO A DIR. DE PRENSA ROMINA BAYO</t>
  </si>
  <si>
    <t xml:space="preserve"> A010010011500002810</t>
  </si>
  <si>
    <t>COMPRA DE VINO PARA ACTIVI. CARIBBEAN FASHION WEEKS</t>
  </si>
  <si>
    <t>A010010011500002809</t>
  </si>
  <si>
    <t>ELECTRO SERVICIOS DEL CARIBE, S.R.L.</t>
  </si>
  <si>
    <t>ADQUISICION DE ARTICULOS DE LIMPIEZA PARA SER UTILIZADOS EN LA JORNADA DE PEVENCION CONTRA EL DENGUE, SIKA Y CHIKUNGUNYA.</t>
  </si>
  <si>
    <t xml:space="preserve"> A010010011500000062</t>
  </si>
  <si>
    <t>ELECTROMECANICA GARCIA, S.R.L.</t>
  </si>
  <si>
    <t>SERVICIOS DE MANTENIMIENTO EN LA PLAZA DE LA CULTURA JUAN PABLO DUARTE.</t>
  </si>
  <si>
    <t xml:space="preserve"> A010010011500001291</t>
  </si>
  <si>
    <t>ELENA MILAGROS LOPEZ FERMIN</t>
  </si>
  <si>
    <t>SERVICIOS DE TRANSPORTE PARA EL DESCARGO DE MOBILIARIOS.</t>
  </si>
  <si>
    <t>EUDIS PEREZ</t>
  </si>
  <si>
    <t>SERV. TRANSPORTE ADICIONAL DE COMPARSAS PROV. CARNAVAL 2012</t>
  </si>
  <si>
    <t>CONTRATO</t>
  </si>
  <si>
    <t>GERENCIAL DE ALQUILERES</t>
  </si>
  <si>
    <t>ALQUILER DE BAÑOS PORTATILES PARA LA X FERIA INT. DEL LIBRO 2007.</t>
  </si>
  <si>
    <t>GERVACIO BELTRAN ZAMORA</t>
  </si>
  <si>
    <t xml:space="preserve">REP. JEEP TOYOTA LAN CRUISER </t>
  </si>
  <si>
    <t>P010010011500366034</t>
  </si>
  <si>
    <t>REP. VEHICULOS TRANSPORTACION</t>
  </si>
  <si>
    <t>P010010011500366033</t>
  </si>
  <si>
    <t>P010010011500366035</t>
  </si>
  <si>
    <t>REP. CAMIONETA MITSUBISHI REGION ESTE</t>
  </si>
  <si>
    <t>P010010011500366048</t>
  </si>
  <si>
    <t>REP. VEHICULO</t>
  </si>
  <si>
    <t>P010010011500694545</t>
  </si>
  <si>
    <t>P010010011500694544</t>
  </si>
  <si>
    <t>REPARACION CAMIONETA FERIA DEL LIBRO</t>
  </si>
  <si>
    <t>P010010011500694600</t>
  </si>
  <si>
    <t>REPARACION CAMIONETA DEPTO. MANTENIMIENTO</t>
  </si>
  <si>
    <t>P010010011500694597</t>
  </si>
  <si>
    <t>REPARACION CAMIONETA DEPTO. PRENSA</t>
  </si>
  <si>
    <t>P010010011500694598</t>
  </si>
  <si>
    <t>REPARACION CAMIONETA DPTO. TRANSPORTACION</t>
  </si>
  <si>
    <t>P010010011501276713</t>
  </si>
  <si>
    <t>GR GROUP SERVICES, SRL.</t>
  </si>
  <si>
    <t>REPARACION DE VEHICULOS  UTILIZADOS EN ESTE MINISTERIO DE  CULTURA (JEEPETA LEXUS 470 COLOR NEGRO, PLACA O-19, CHASIS 54000379).</t>
  </si>
  <si>
    <t xml:space="preserve"> A010010011500002349</t>
  </si>
  <si>
    <t>REPARACION DE VEHICULOS  UTILIZADOS EN ESTE MINISTERIO DE  CULTURA (AUTO TOYOTA COROLLA COLOR GRIS, PLACA 0-171).</t>
  </si>
  <si>
    <t xml:space="preserve"> A010010011500002777</t>
  </si>
  <si>
    <t xml:space="preserve"> A010010011500002776</t>
  </si>
  <si>
    <t>REPARACION DE VEHICULOS  UTILIZADOS EN ESTE MINISTERIO DE  CULTURA (JEEP TOYOTA LEXUS LX-470 NEGRO, PLACA 0-0030).</t>
  </si>
  <si>
    <t xml:space="preserve"> A010010011500002775</t>
  </si>
  <si>
    <t>GREENBERRY SERVICES, EIRL</t>
  </si>
  <si>
    <t>SERVICIOS DE CATERING .</t>
  </si>
  <si>
    <t>P0100100115000000087</t>
  </si>
  <si>
    <t>SERVICIOS DE ALMUERZOS DIARIOS.</t>
  </si>
  <si>
    <t>P010010011500000236</t>
  </si>
  <si>
    <t>SERVICIOS DE ALMUERZOS.</t>
  </si>
  <si>
    <t>P010010011500000235</t>
  </si>
  <si>
    <t>GREGORIO FRANCISCO GUILLEN RODRIGUEZ</t>
  </si>
  <si>
    <t>CONFECCION DE VESTUARIO PARA EL TEATRO ORQUESTAL DOMINICANO.</t>
  </si>
  <si>
    <t>P010010011501266313</t>
  </si>
  <si>
    <t>GRUPO COVENCO, S.R.L.</t>
  </si>
  <si>
    <t>SERVICIO DE REPARACION Y MANTENIMINTO DE 275 M2 DE PISO EN EL SALON DE ENSAYOS DEL BALLET NACIONAL DOMINICANO.</t>
  </si>
  <si>
    <t>HOTELES NACIONALES, S.A.</t>
  </si>
  <si>
    <t>RECONOCIMIENTO DE DEUDA POR SERVICIOS DE HOSPEDAJE DEL SR. JOSEITO MATEO Y ACOMPAÑANTE, CON MOTIVO AL EVENTO: EL MERENGEUE SEGÚN MATEO, NOVIEMBRE 2017.</t>
  </si>
  <si>
    <t>A010010011500002448</t>
  </si>
  <si>
    <t>IMPRESORA PEREZ</t>
  </si>
  <si>
    <t>IMPRESIÓN JORNADA NAC. RETOS T ALTERNATIVAS P/EL FOMENTO DE LA LECTURA.</t>
  </si>
  <si>
    <t>A010010011500000329</t>
  </si>
  <si>
    <t>IMPRESIÓN DE PAPEL TIMBRADO PARA EL MUSEO DE LA FAMILIA DOM.</t>
  </si>
  <si>
    <t>A010010011500000352</t>
  </si>
  <si>
    <t xml:space="preserve">IMPRESORA PEREZ  </t>
  </si>
  <si>
    <t>CONFECCIN DE SELLOS PARA VARIOS DEPARTAMENTOS (abono 75,000.00 restante 85,196.00)</t>
  </si>
  <si>
    <t>A010010011500000353</t>
  </si>
  <si>
    <t>INAVI</t>
  </si>
  <si>
    <t>SERVICIOS FUNERARIOS DE LA SRA. GLADYS ALMONTE, MADRE DEL SR. CARLOS M. SOSA A., EMPLEADO DE ESTE MINISTERIO DE CULTURA.</t>
  </si>
  <si>
    <t>SERVICIOS FUNERARIOS OFRECIDOS A LA EMPLEADA FALLECIDA, SEÑORA NEREYDA RODRIGUEZ.</t>
  </si>
  <si>
    <t>A010010011500000389</t>
  </si>
  <si>
    <t>INCONSERCA, SRL</t>
  </si>
  <si>
    <t>REPARACION Y READECUACION DEL SISTEMA ELECTRICO DE LA PLAZA DE LA CULTURA JUAN PABLO DUARTE E INSTALACION DE ACOMETIDAS ELECTRICAS DE LOS PABELLONES Y LIBRERIAS CON MOTIVO A LA CELEBRACION DE LA XVII FERIA INTERNACIONAL DEL LIBRO SANTO DOMINGO 2014 .</t>
  </si>
  <si>
    <t>A010010011500000159</t>
  </si>
  <si>
    <t>ING. GARMEL, SRL.</t>
  </si>
  <si>
    <t>SERV. DE REPARACION DE EMERGENCIA DE LA CAJA DISTRIBUCION ELECTRICA DEL AREA ADMINISTRATIVA DE ESTE MINISTERIO.</t>
  </si>
  <si>
    <t>REPARACION DE EMERGENCIA EN LAS LINEAS DE ALTA TENSION QUE ALIMENTA LOS TRANSFORMADORES DE LA SEDE DE ESTE MINISTERIO DE CULTURA (TOTAL FACT. RD$211,820.62 MENOS AV. POR 105,910.31 (50%) CK. NO. 2257 CEE, FEB. 2013, RESTANTE 105,910.31.</t>
  </si>
  <si>
    <t xml:space="preserve">INNOVATIONS SECURITY SYSTEM </t>
  </si>
  <si>
    <t>TRABAJO DE INSTALACION DEL SISTEMA DE ALARMAS MUSEO ALCAZAR C. (total facts. 1,291,602.00, menos abonos Cks. Nos. 8069, 8232, 8763 y 1483 por 730,534.00, rest. 561,068.00)</t>
  </si>
  <si>
    <t xml:space="preserve">A010010011500000003, A010010011500000004, </t>
  </si>
  <si>
    <t>INPIMA CONSTRUCCIONES, EIRL</t>
  </si>
  <si>
    <t>IMPERMEABILIZACION DEL TECHO DEL EDIFICIO DE DE LA DIRECCION NACIONAL DEL FOLKLORE -DINAFOLK- ( total fact. RD$895,373.15 menos abono lib. no. 2519 por 500,000.00 rstante 395,373.13, MENOS 2DO. ABONO LIB. NO. 2972 POR 195,373.13, RESTANTE 200,000.00).</t>
  </si>
  <si>
    <t>A010010011500000001</t>
  </si>
  <si>
    <t>INSERGRA, S. A.</t>
  </si>
  <si>
    <t>COMPRA DE MAT. P/SUMINISTRO DE ENERGIA MONUMENTO DE SANTIAGO G.T.C.</t>
  </si>
  <si>
    <t>A010010011500000002</t>
  </si>
  <si>
    <t>INTERGRAFIC, S. A.</t>
  </si>
  <si>
    <t>IMPRESIÓN BROCHURES EXP. CLAUDIO PACHECO Y DIPLOMAS DIF. PERSONAL.</t>
  </si>
  <si>
    <t>A10010011500000027</t>
  </si>
  <si>
    <t>IMPRESIÓN DIPLOMAS PREMIOS ANUALES DE LITERATURA Y MUSICA 2009</t>
  </si>
  <si>
    <t>A10010011500000078</t>
  </si>
  <si>
    <t>IMPRESIÓN DIPLOMAS RECONOMIENTOS PREMIOS ANUALES DE LITERATURA 2010</t>
  </si>
  <si>
    <t>A10010011500000081</t>
  </si>
  <si>
    <t>IMPRESIÓN 5 DIPLOMAS RECONOCIMIENTO PREMIOS ANUALES LIT Y MUS.2011</t>
  </si>
  <si>
    <t>A10010011500000109</t>
  </si>
  <si>
    <t>IMP. 14 DIPLOMAS RECS.  GANADORES 2DO. CONC. "CIUDAD DEL OZAMA".</t>
  </si>
  <si>
    <t>A10010011500000112</t>
  </si>
  <si>
    <t>IMPRESIÓN 2 DIPLOMAS RECONOCIMIENTOS PARA LAS SEÑORAS JOSEFINA MINIÑO Y MIRIAN BELLO (DECLARADAS GLORIA NAC. DE LA DANZA DOM.).</t>
  </si>
  <si>
    <t>A10010011500000113</t>
  </si>
  <si>
    <t>IMP. 3 DIPLOMAS RECONOCIMIENTO DOMINGO BATISTA Y VICTOR ESTRELLA</t>
  </si>
  <si>
    <t>A10010011500000114</t>
  </si>
  <si>
    <t>IMP. 12 DIPLOMAS RECS. GANADORES PREMIOS ANUALES DE LITERATURA 2011.</t>
  </si>
  <si>
    <t>A10010011500000115</t>
  </si>
  <si>
    <t>INVERSIONES CABRISA, S.R.L.</t>
  </si>
  <si>
    <t>COMPRA DE ARCHIVO Y OTROS ARTICULOS PARA PRESERVACION DE DOCUMENTOS CORRESPONDIENTES AL AÑO 2015.</t>
  </si>
  <si>
    <t>A010010011500000129</t>
  </si>
  <si>
    <t>JOSE AMABLE BARET</t>
  </si>
  <si>
    <t>ENMARCADO DE OBRAS DE ARTES</t>
  </si>
  <si>
    <t>A10010011500000104</t>
  </si>
  <si>
    <t>JOSE LUIS CORSINO</t>
  </si>
  <si>
    <t>CONFECCION DE CAMISAS TIPO CHACABANAS, PARA EDECANAS QUE LABORARON EN LA XV FERIA INT. DEL LIBRO. 2012. TOTAL FACT.- 65,000.00;  1ER ABONO 40,000.00, RESTANTE 25,000.00.</t>
  </si>
  <si>
    <t>L.R.CARIBBEAN TURF, S. A.</t>
  </si>
  <si>
    <t>COMPRA DE ACEITE E HILO DE CORTE PARA TRIMER</t>
  </si>
  <si>
    <t>A010010011500000034</t>
  </si>
  <si>
    <t>LA COLONIAL DE SEGUROS</t>
  </si>
  <si>
    <t>POLIZA VEHICULO DE ESTE MINISTERIO DE CULTURA (total fact. 412,301.55 -abono 174,214.55 rest. 238,087.00, 2do. Abono Lib. no. 3003 por 75,000.00, rest.163,087.00)</t>
  </si>
  <si>
    <t>A010010011500001019</t>
  </si>
  <si>
    <t>INCLUSION DE POLIZA DE SEGURO VEHICULO VOLVO 1990.</t>
  </si>
  <si>
    <t>A010010011500001022</t>
  </si>
  <si>
    <t>LEONARDO TOURS, SRL</t>
  </si>
  <si>
    <t xml:space="preserve">SERVICIOS DE TRANSPORTE PARA EL TALLER: "CONFECCION DE INVENTARIOS EN CONTEXTO COMUNITARIO", (PERSONAL DE PATRIMONIO CULTURAL Y LA UNESCO,  LOS DIAS 04, 05 Y 06, EN VILLA MELLA Y BANI. </t>
  </si>
  <si>
    <t>A010010011500000730</t>
  </si>
  <si>
    <t>SERVICIOS DE TRANSPORTE PARA LOS INTEGRANTES DEL BALLET FOLKLORICO NACIONAL DOMINICANO, QUE SE PRESENTARON EN EL EVENTO: ¨RD EXPORTA¨, EL DIA 27/06/2016 EN EL PUERTO DE SAN SOUCI07/08/2016; PRESENTACION EN EL EVENTO: ¨FIESTA DE LA MUSICA¨, EL DIA 18/06/2016, EN PLAZA ESPAÑA, ZONA COLONIAL .</t>
  </si>
  <si>
    <t>SERVICIOS DE TRANSPORTE PARA EL PERSONAL DE ESCUELAS LIBRES, QUE ASISTIO AL ACTO DE ENTREGA DE DONACION DE LOS INSTRUMENTOS MUSICALES, EN LAS COMUNIDADES LAS CRUCES Y VILLA TRINA, EN MOCA, EL DIA 04/06/2016.</t>
  </si>
  <si>
    <t>A010010011500001058</t>
  </si>
  <si>
    <t>SERVICIOS DE TRANSPORTE PARA LOS INTEGRANTES DEL CORO KORIBE Y BALLET FOLKLORICO NACIONAL DOMINICANO, QUIENES SE PRESENTARON EN LA CELEBRACION DE LA SEMANA DE LA CULTURA, REALIZADA LOS DIAS 23 Y 24/06/2016, EN CONSTANZA.</t>
  </si>
  <si>
    <t>A010010011500001059</t>
  </si>
  <si>
    <t>SERVICIOS DE TRANSPORTE PARA EL TRASLADO DE LA ORQUESTA DE CAMARA DE SIERO, ASTURIAS, ESPAÑA, DEL PROYECTO: ¨VINCULOS, MUSICA Y COOPERACION, COMPUESTA POR MUSICOS ASTURIANOS, QUE LLEGARON AL PAIS DEL 10 AL 21/07/2016, PARA OFRECER TALLERES Y CONCIERTOS A LOS JOVENES MUSICOS DEL SISTEMA DE ESCUELAS LIBRES.</t>
  </si>
  <si>
    <t>A010010011500001067</t>
  </si>
  <si>
    <t xml:space="preserve">SERVICIOS DE TRANSPORTE DE DIFERENTES OBRAS DE ARTES, DESDE CUESTA HERMOSA, ARROYO HONDO, HASTA LA GALEREIA NACIONAL DE BELLAS ARTES, EL 12/08/2016. </t>
  </si>
  <si>
    <t>A010010011500001079</t>
  </si>
  <si>
    <t>SERVICIOS DE TRANSPORTE HACIA SAN JUAN DE LA MAGUANA, PARA ASISTIR AL LANZAMIENTO DEL DISCO HOMENAJE AL MAESTRO LIBORIO.</t>
  </si>
  <si>
    <t>A010010011500001080</t>
  </si>
  <si>
    <t>SERVICIOS DE TRANSPORTE PARA LOS INTEGRANTES DE BALLET FOLKLORICO NACIONAL DOMINICANO, QUIENES PARTICIPARON EN EL V FESTIVAL INTERNACIONAL DE LA CULTURA MAYA, REALIZADO EN LA CIUDAD DE MERIDA, YUCATAN, MEXICO, EL 14/10/2016 Y RETORNANDO EL 19/10/2016.</t>
  </si>
  <si>
    <t>A010010011500001094</t>
  </si>
  <si>
    <t xml:space="preserve">SERVICIOS DE TRANSPORTE PARA LOS ESTUDIANTES QUE ESTARAN VISITANDO LA ZONA COLONIAL, CON MOTIVO A SU PARTICIPACION EN EL SEGUNDO ENCUENTRO NACIONAL DE LAS ESCUELAS ASOCIADAS A LA UNESCO DE LA REPUBLICA DOMINICANA, LOS DIAS 03 Y 04 DE NOVIEMBRE DEL 2016; SERVICIOS DE TRANSPORTE PARA LOS INTEGRANTES DEL BALLET NACIONAL DOMINICANO, QUIENES VIAJARON A MICHES, PROVINCIA EL SEIBO, PARA ASISTIR AL 3ER FESTIVAL DE LA POESIA EN LA PLAYA, EL 29/10/2016, DENTRO DEL AÑO DE LA DANZA. </t>
  </si>
  <si>
    <t>A010010011500001105</t>
  </si>
  <si>
    <t>SERVICIOS DE TRANSPORTE CON MOTIVO AL ESPECTACULO REALIZADO PARA LA CELEBRACION DEL 136 ANIVERSARIO DE SALCEDO, PROVINCIA HERMANAS MIRABAL, EL 05/11/2016.</t>
  </si>
  <si>
    <t>A010010011500001114</t>
  </si>
  <si>
    <t>SERVICIOS DE TRANPORTE CON MOTIVO A LA CELEBRACION DE LA FERIA REGIONAL DEL LIBRO HATO MAYOR 2016.</t>
  </si>
  <si>
    <t>A010010011500001120</t>
  </si>
  <si>
    <t>SERVICIOS DE TRANSPORTE PARA LOS JOVENES ESTUDIANTES DE CAPOTILLO Y GUACHUPITA, QUIENES ASISTIERON AL ENSAYO GNERAL REALIZADO EN LA CASA DE LA CULTURA DE LA VEGA, EL DIA 04 DE DICIEMBRE, CON MOTIVO A SU PARTICIPACION EN LA NOCHE LARGA DE LOS MUSEOS VERSION INVIERNO 2016.</t>
  </si>
  <si>
    <t>A010010011500001124</t>
  </si>
  <si>
    <t>SERVICIOS DE TRANSPORTE PARA INTEGRANTES DE LA BANDA DE MUSICA DE GUACHUPITA.</t>
  </si>
  <si>
    <t>A010010011500001163</t>
  </si>
  <si>
    <t>LOGOMOTION, SRL.</t>
  </si>
  <si>
    <t>CONFECCION DE BANDERAS NACIONALES PARA ESTE MINISTERIO.</t>
  </si>
  <si>
    <t>A010010011500000437</t>
  </si>
  <si>
    <t>LUMINOSONIDO</t>
  </si>
  <si>
    <t>ALQUILER DE PLANTA ELECTRICA P/ FESTIVAL ESCUELAS DE BELLAS ARTES.</t>
  </si>
  <si>
    <t>A010010011500000049</t>
  </si>
  <si>
    <t>LUNA REYES LAW FIRM/ CLAUDIO ALBERTO LUNA</t>
  </si>
  <si>
    <t>SERVICIOS JURIDICOS Y ASISTENCIA NOTARIAL PARA ESTE MINISTERIO DE CULTURA CORRESPONDIENTE AL MES DE MAYO DEL 2016.</t>
  </si>
  <si>
    <t>A010010011500000055</t>
  </si>
  <si>
    <t>SERVICIOS JURIDICOS Y ASISTENCIA NOTARIAL PARA ESTE MINISTERIO DE CULTURA CORRESPONDIENTE AL MES DE JUNIO DEL 2016.</t>
  </si>
  <si>
    <t>A010010011500000056</t>
  </si>
  <si>
    <t>SERVICIOS JURIDICOS Y ASISTENCIA NOTARIAL PARA ESTE MINISTERIO DE CULTURA CORRESPONDIENTE AL MES DE JULIO DEL 2016.</t>
  </si>
  <si>
    <t>A010010011500000057</t>
  </si>
  <si>
    <t>SERVICIOS JURIDICOS Y ASISTENCIA NOTARIAL PARA ESTE MINISTERIO DE CULTURA CORRESPONDIENTE AL MES DE AGOSTO DEL 2016.</t>
  </si>
  <si>
    <t>A010010011500000058</t>
  </si>
  <si>
    <t>SERVICIOS JURIDICOS Y ASISTENCIA NOTARIAL PARA ESTE MINISTERIO DE CULTURA CORRESPONDIENTE AL MES DE SEPTIEMBRE DEL 2016.</t>
  </si>
  <si>
    <t>SERVICIOS JURIDICOS Y ASISTENCIA NOTARIAL PARA ESTE MINISTERIO DE CULTURA CORRESPONDIENTE AL MES DE OCTUBRE DEL 2016.</t>
  </si>
  <si>
    <t>A010010011500000060</t>
  </si>
  <si>
    <t>SERVICIOS JURIDICOS Y ASISTENCIA NOTARIAL PARA ESTE MINISTERIO DE CULTURA CORRESPONDIENTE AL MES DE NOVIEMBRE DEL 2016.</t>
  </si>
  <si>
    <t>A010010011500000061</t>
  </si>
  <si>
    <t>MANUEL EMILIO TEJEDA ESPINAL</t>
  </si>
  <si>
    <t>POR ADQUISICION DE MATERIALES IMPRESOS PARA ESTE MINISTERIO DE CULTA</t>
  </si>
  <si>
    <t xml:space="preserve">MDM &amp; ASOCIADOS   </t>
  </si>
  <si>
    <t>PUBLICACION ASI VA LA FERIA EN EL PERIODICO EL CARIBE .</t>
  </si>
  <si>
    <t>A010010011500001065</t>
  </si>
  <si>
    <t>METRO ELECTRICA, SRL.</t>
  </si>
  <si>
    <t>CONSTRUCCION DEL PABELLON DE LA RISA PARA LA CELEBRACION DE LA XVII FERIA INTERNACIONAL DEL LIBRO SANTO DOMINGO 2014 (total fact. No. 1,967,865.98 menos 1er abono lib. no. 2290 por 300,000.00 restante 1,667,865.98, menos abono lib. 195 por 300,000.00 restante 1,367,865.98, MENOS 3ER  ABONO LIB. 1071 POR 400,000.00, RESTANTE 967,865.98, MENOS 4TO ABONO LIB. NO. 1961 POR 300,000.00, RESTANTE 667,865.98.</t>
  </si>
  <si>
    <t xml:space="preserve"> A010010011500000036</t>
  </si>
  <si>
    <t>MG PRODUCTIONS</t>
  </si>
  <si>
    <t>ALQUILER DE PROYECTOR PARA SER UTILIZADO EN LA CINEMATECA DOMINICANA</t>
  </si>
  <si>
    <t>A010010011500000016</t>
  </si>
  <si>
    <t>MIGUEL MENA ALCANTARA</t>
  </si>
  <si>
    <t>TRABAJOS DE INVESTIGACION, EDICION Y PUB. OBRAS PEDRO H. UREÑA (RESTANTE 158,546.30(</t>
  </si>
  <si>
    <t>342-2010</t>
  </si>
  <si>
    <t>MITCH-MART, SRL.</t>
  </si>
  <si>
    <t>COMPRA MATERIALES CAMION CABEZOTE DEPTO. TRANSPORTACION</t>
  </si>
  <si>
    <t>A010010011500001064</t>
  </si>
  <si>
    <t>COMPRA DE GOMAS VEHICULO ASIGNADO A LA VICEMINISTRA DE PART.POP.</t>
  </si>
  <si>
    <t>A010010011500001069</t>
  </si>
  <si>
    <t>MOISES ALBERTO FELIZ PEÑA</t>
  </si>
  <si>
    <t>CONFECCION DE BUSTO EN HONOR A MARIANO LEBRON SAVIÑON, POR MOTIVO A LA CELEBRACION DE LA XVIII FERIA INTERNACIONAL DEL LIBRO SANTO DOMINGO 2015 (TOTAL FACT.  RD$330,400.00, MENOS AVANCE CK. NO. 2093 FERIA DEL LIBRO 2015 POR 165,200.00, PENDIENTE 165,200.00.</t>
  </si>
  <si>
    <t>MULTIPAGOS EXPRESOS, S.R.L.</t>
  </si>
  <si>
    <t>ALQUILER DE MAQUINAS PARA IMPRESIÓN DE TICKERS PARA EL MUSEO DE ARTE MODERNO.</t>
  </si>
  <si>
    <t>A010010011500000120</t>
  </si>
  <si>
    <t>ALQUILER DE MAQUINAS PARA IMPRESIÓN DE BOLETAS EN LOS MUSEOS.</t>
  </si>
  <si>
    <t>A010010011500000125</t>
  </si>
  <si>
    <t>ALQUILER DE MAQUINAS PARA IMPRESIÓN DE BOLETAS EN EL TEATRO NACIONAL.</t>
  </si>
  <si>
    <t>A010010011500000126</t>
  </si>
  <si>
    <t>SERVICIOS DE IMPRESIÓN DE BOLETA, REGISTRO DE ASISTECIA Y CUADRE DE INGRESO EN MUSEOS Y SALAS DEL MINISTERIO DE CULTURA, SEGÚN ANEXOS.</t>
  </si>
  <si>
    <t>B15000000311</t>
  </si>
  <si>
    <t>OPERADORA DE SERV. ALIMENTICIOS</t>
  </si>
  <si>
    <t>ALMUERZO REUNION PREPARATORIO CARNAVAL 2010</t>
  </si>
  <si>
    <t>CENA OFRECIDA A LOS JURADOS DEL DESFILE CARNAVAL 2011</t>
  </si>
  <si>
    <t>A020040011500000887</t>
  </si>
  <si>
    <t>CENA Y BEBIDA EL DIA 4 EVALUAR COMPARSAS CARNAVAL 2012</t>
  </si>
  <si>
    <t xml:space="preserve">A020040011500001251, A020040011500001252 </t>
  </si>
  <si>
    <t>PARDEMEDIA, SRL.</t>
  </si>
  <si>
    <t>FILMACION DE MINI DOCUMENTALES CULTURALES PARA ACTIVIDADES DE ESTE MINISTERIO DE CULTURA</t>
  </si>
  <si>
    <t>A040010011500000008</t>
  </si>
  <si>
    <t>PEDRO INFANTE PUBLICIDAD</t>
  </si>
  <si>
    <t>SERVICIOS DE ALQUILERES TECNICOS</t>
  </si>
  <si>
    <t>A010010011500000025</t>
  </si>
  <si>
    <t>PROLIGHT, EIRL.</t>
  </si>
  <si>
    <t>DISEÑO E ILUMINACION PARA LA APERTURA DE LA SERIE DEL CARIBE, EL 01/02/2016, ESTADIO QUISQUEYA.</t>
  </si>
  <si>
    <t>PROVEEDORES DOMINICANOS, SRL.</t>
  </si>
  <si>
    <t>COMPRA DE MATERIALES PARA PINTAR MURALES DEL PATRICIO Y SALON DE REUNION.</t>
  </si>
  <si>
    <t>A010010011500000213</t>
  </si>
  <si>
    <t>COMPRA DE WALKIE TALKIE PAR LA DIRECCION DE EVENTOS.</t>
  </si>
  <si>
    <t>A010010011500000251</t>
  </si>
  <si>
    <t>PUNTO VISUAL, SRL</t>
  </si>
  <si>
    <t>IMPRESIÓN EXPOSICION FOTOGRAFICA DEDICACION  D.N. BARAHONA</t>
  </si>
  <si>
    <t>A010010011500000119</t>
  </si>
  <si>
    <t>R.S.D. REMANUFACTURE SOLUTIONS</t>
  </si>
  <si>
    <t>COMPRA DE CARTUCHOS Y TONERS REMANUFACTADOS PARA EXIST.ALMACEN</t>
  </si>
  <si>
    <t>A010010011500001585</t>
  </si>
  <si>
    <t>RANCHO CHITO, S.R.L.</t>
  </si>
  <si>
    <t>RECONOCIMIENTO DE DEUDA POR SERVICIOS DE CATERING PARA LOS INVITADOS NACIONALES E INTERNACIONALES DEL 4TO FESTIVAL INTERNAICIONAL DE POESIA 2017.</t>
  </si>
  <si>
    <t xml:space="preserve"> A010010011500000361</t>
  </si>
  <si>
    <t>REPCOM, S.R.L.</t>
  </si>
  <si>
    <t>COMPRA DE RADIOS DE COMUNICACIÓN PARA LA CELEBRACION DE LA XVII FERIA INTERNACIONAL DEL LIBRO SANTO DOMINGO 2014.</t>
  </si>
  <si>
    <t>A010010011500000394</t>
  </si>
  <si>
    <t>REPUESTO DE JESUS, C POR A</t>
  </si>
  <si>
    <t xml:space="preserve">Compra de gomas para la camioneta del Ministerio </t>
  </si>
  <si>
    <t>A010010011500005813</t>
  </si>
  <si>
    <t>REPUESTOS DE JESUS, C. POR A..</t>
  </si>
  <si>
    <t>COMPRA DE GOMAS P/ VEHICULO ASIGNADO A LA DIRECTORA GENERAL ADMINISTRATIVA DE ESTE MINISTERIO DE CULTURA.</t>
  </si>
  <si>
    <t>A010010011500005347</t>
  </si>
  <si>
    <t>REPARACION DE MOTOCICLETA DE ESTE MINISTERIO DE CULTURA.</t>
  </si>
  <si>
    <t>A010010011500005414</t>
  </si>
  <si>
    <t>Varias reparacion de motor y compra de cables p/ motores del MIC.</t>
  </si>
  <si>
    <t>A010010011500005511, A010010011500005512, A010010011500005513</t>
  </si>
  <si>
    <t>COMPRA DE PIEZAS PARA EL MOTOR  ASIGNADO AL DEPTO. DE SEGURIDAD DE ESTE MINISTERIO DE CULTURA.</t>
  </si>
  <si>
    <t>A010010011500005642</t>
  </si>
  <si>
    <t>RICARDO EMILIO HERNANDEZ</t>
  </si>
  <si>
    <t>SESION FOTOGRAFICA FUNCION CIERRE AÑO ESCOLAR ENDANZA 2010-2011.</t>
  </si>
  <si>
    <t>ROASTY FOOD, SRL</t>
  </si>
  <si>
    <t>SERVICIOS DE CATERING Y ALQUILERES EXPOSICION TASO Y SUS MINIMAS DEL MAR.</t>
  </si>
  <si>
    <t>A010010011500000014</t>
  </si>
  <si>
    <t>SERVICIOS DE CATERING Y ALQS. POR MOTIVO AL DIA NACIONAL DEL MERENGUE.</t>
  </si>
  <si>
    <t>ROMA, S.R.L.</t>
  </si>
  <si>
    <t>ALQUILER DE VEHICULO PARA SE UTILIZADO POR PERSONAL DE ESTE MINISTERIO DE CULTURA.</t>
  </si>
  <si>
    <t>A010010010100015416</t>
  </si>
  <si>
    <t>SERIGRAF</t>
  </si>
  <si>
    <t>IMPRESIÓN LIBRO PINCELADAS MOCANAS</t>
  </si>
  <si>
    <t>A010010011500000343</t>
  </si>
  <si>
    <t>SERVICIOS DIVERSOS FERNANDEZ ALVAREZ, S.R.L.</t>
  </si>
  <si>
    <t>SERVICIOS DE ALQUILER DE EQUIPOS TECNICOS PARA SER UTILIZADOS EN LA PASADA XXI FERIA INTERNACIONAL DEL LIBRO SANTO DOMINGO 2018.</t>
  </si>
  <si>
    <t>SOFTEM</t>
  </si>
  <si>
    <t>SERVICIOS DE CONTRATACION PARA LA IMPLEMENTACION DE SISTEMA CONTABLE DE ESTE MINISTERIO, TOTAL RD$172,280.00, MENOS AV. 50% 86,140.00, CK. NO.38723 C.E.E. , PENDIENTE RD$86,140.00).</t>
  </si>
  <si>
    <t>B1500000161</t>
  </si>
  <si>
    <t>TINTAS GL</t>
  </si>
  <si>
    <t>COMPRA TINTAS Y TONER PARA EXISTENCIA DE ALMACEN</t>
  </si>
  <si>
    <t>A030010031500000220</t>
  </si>
  <si>
    <t>VALLAS DURAN</t>
  </si>
  <si>
    <t>EN COMPRAS</t>
  </si>
  <si>
    <t>A010010011500000077</t>
  </si>
  <si>
    <t>VG TEKNOLOGY HOME, S.R.L.</t>
  </si>
  <si>
    <t>COMPRA DE POWER SUPPLY Y OTROS, PARA SER UTILIZADOS EN LA DIRECCION DE GABINETEMINISTRAL.</t>
  </si>
  <si>
    <t>B1500000012</t>
  </si>
  <si>
    <t>VIAMAR, S.A.</t>
  </si>
  <si>
    <t>ALQUILER DE FURGONES DE OFICINAS PARA EL PERSONAL DE SEGURIDAD Y MANTENIMIENTO, CON MOTIVO AL DESFILE NACIONAL DE CARNAVAL SANTO DOMINGO 2016.</t>
  </si>
  <si>
    <t>A230010011500000009</t>
  </si>
  <si>
    <t>VIMENCA, S. A.</t>
  </si>
  <si>
    <t>ENVIO DE OBRAS A LOS JURADOS PREMIOS NAC. LITERATURA 2007-2008</t>
  </si>
  <si>
    <t>A010010011500000118, A010010011500000117, A010010011500000116, A010010011500000115, A010010011500000114, A010010011500000113</t>
  </si>
  <si>
    <t xml:space="preserve">ENVIO 12 PINTURAS PREMIO NOBEL DE LITERATURA </t>
  </si>
  <si>
    <t>A010010011500000146</t>
  </si>
  <si>
    <t>EXPOSICION AEREA DE OBRAS DE ARTES STO. DGO. A DIF. PAISES  (Total factura 2,070,000, menos abono Lib. no. 938 por  1,500,000. 2do. Abono Lib. no. 1916  por  300,000 rest. 270,000).</t>
  </si>
  <si>
    <t>EXPOSICION DE OBRAS PARTICIPANTES 1RA.TRIENAL DEL CARIBE (Total fact.373,754.33-abono 200,000. rest. 173,754.33).</t>
  </si>
  <si>
    <t>VISION GAS, S.R.L.</t>
  </si>
  <si>
    <t>COMPRA DE COMBUSTIBLE PARA LA PLANTA ELECTRICA DE LA SEDE MINISTERIO DE CULTURA</t>
  </si>
  <si>
    <t>COMPRA DE COMBUSTIBLE PARA EL GENERADOR ELECTRICO  DEL CENTRO NACIONAL DE ARTESANIA (CENADARTE).</t>
  </si>
  <si>
    <t>A010010011500000122</t>
  </si>
  <si>
    <t>A010010011500000124</t>
  </si>
  <si>
    <t>ZEALOT INVESTMENT, SRL.</t>
  </si>
  <si>
    <t>SERVICIOS DE ALMUERZOS OFRECIDO AL PERSONAL DE LA DELEGACION DE PANAMA, PAIS INVITADO A LA PROXIMA FERIA INT. DEL LIBRO S. D. 2014.</t>
  </si>
  <si>
    <t>A010010011500001429</t>
  </si>
  <si>
    <t>TOTALES</t>
  </si>
  <si>
    <r>
      <t xml:space="preserve">MINISTERIO DE CULTURA
DEPARTAMENTO DE CONTABILIDAD
</t>
    </r>
    <r>
      <rPr>
        <b/>
        <sz val="11"/>
        <rFont val="Arial"/>
        <family val="2"/>
      </rPr>
      <t xml:space="preserve">ESTADO DE OTRAS CUENTAS POR PAGAR AÑOS ANTERIORES </t>
    </r>
    <r>
      <rPr>
        <b/>
        <sz val="11"/>
        <color theme="1"/>
        <rFont val="Arial"/>
        <family val="2"/>
      </rPr>
      <t xml:space="preserve">
AL 30 DE JUNIO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</si>
</sst>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3" formatCode="_(* #,##0.00_);_(* \(#,##0.00\);_(* &quot;-&quot;??_);_(@_)"/>
    <numFmt numFmtId="164" formatCode="_-* #,##0.00\ _€_-;\-* #,##0.00\ _€_-;_-* &quot;-&quot;??\ _€_-;_-@_-"/>
    <numFmt numFmtId="165" formatCode="mm/dd/yyyy;@"/>
  </numFmts>
  <fonts count="18" x14ac:knownFonts="1">
    <font>
      <sz val="11"/>
      <color theme="1"/>
      <name val="Calibri"/>
      <family val="2"/>
      <scheme val="minor"/>
    </font>
    <font>
      <b/>
      <sz val="9"/>
      <color theme="1"/>
      <name val="Arial"/>
      <family val="2"/>
    </font>
    <font>
      <sz val="9"/>
      <color theme="1"/>
      <name val="Arial"/>
      <family val="2"/>
    </font>
    <font>
      <b/>
      <sz val="9"/>
      <color theme="0"/>
      <name val="Arial"/>
      <family val="2"/>
    </font>
    <font>
      <sz val="11"/>
      <color indexed="8"/>
      <name val="Calibri"/>
      <family val="2"/>
    </font>
    <font>
      <b/>
      <sz val="10"/>
      <color theme="0"/>
      <name val="Arial"/>
      <family val="2"/>
    </font>
    <font>
      <sz val="11"/>
      <color indexed="8"/>
      <name val="Calibri"/>
      <family val="2"/>
      <scheme val="minor"/>
    </font>
    <font>
      <b/>
      <sz val="12"/>
      <color theme="1"/>
      <name val="Arial"/>
      <family val="2"/>
    </font>
    <font>
      <b/>
      <sz val="12"/>
      <color rgb="FFFF0000"/>
      <name val="Arial"/>
      <family val="2"/>
    </font>
    <font>
      <sz val="10"/>
      <name val="Arial"/>
      <family val="2"/>
    </font>
    <font>
      <sz val="10"/>
      <color theme="1"/>
      <name val="Arial"/>
      <family val="2"/>
    </font>
    <font>
      <b/>
      <sz val="10"/>
      <name val="Arial"/>
      <family val="2"/>
    </font>
    <font>
      <sz val="11"/>
      <color theme="1"/>
      <name val="Calibri"/>
      <family val="2"/>
      <scheme val="minor"/>
    </font>
    <font>
      <b/>
      <sz val="9"/>
      <name val="Arial"/>
      <family val="2"/>
    </font>
    <font>
      <sz val="9"/>
      <name val="Arial"/>
      <family val="2"/>
    </font>
    <font>
      <b/>
      <sz val="11"/>
      <color theme="1"/>
      <name val="Arial"/>
      <family val="2"/>
    </font>
    <font>
      <b/>
      <sz val="11"/>
      <name val="Arial"/>
      <family val="2"/>
    </font>
    <font>
      <sz val="11"/>
      <color theme="1"/>
      <name val="Arial"/>
      <family val="2"/>
    </font>
  </fonts>
  <fills count="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4" fillId="0" borderId="0" applyFont="0" applyFill="0" applyBorder="0" applyAlignment="0" applyProtection="0"/>
    <xf numFmtId="43" fontId="4" fillId="0" borderId="0" applyFont="0" applyFill="0" applyBorder="0" applyAlignment="0" applyProtection="0"/>
    <xf numFmtId="0" fontId="6" fillId="0" borderId="0"/>
    <xf numFmtId="43" fontId="6" fillId="0" borderId="0" applyFont="0" applyFill="0" applyBorder="0" applyAlignment="0" applyProtection="0"/>
    <xf numFmtId="43" fontId="12" fillId="0" borderId="0" applyFont="0" applyFill="0" applyBorder="0" applyAlignment="0" applyProtection="0"/>
  </cellStyleXfs>
  <cellXfs count="43">
    <xf numFmtId="0" fontId="0" fillId="0" borderId="0" xfId="0"/>
    <xf numFmtId="0" fontId="2" fillId="2" borderId="0" xfId="0" applyFont="1" applyFill="1"/>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xf>
    <xf numFmtId="14" fontId="3" fillId="3" borderId="1" xfId="0" applyNumberFormat="1" applyFont="1" applyFill="1" applyBorder="1" applyAlignment="1">
      <alignment horizontal="center" vertical="center" wrapText="1"/>
    </xf>
    <xf numFmtId="14" fontId="2" fillId="2" borderId="0" xfId="0" applyNumberFormat="1" applyFont="1" applyFill="1"/>
    <xf numFmtId="0" fontId="0" fillId="2" borderId="0" xfId="0" applyFill="1" applyAlignment="1">
      <alignment horizontal="left"/>
    </xf>
    <xf numFmtId="8" fontId="0" fillId="2" borderId="0" xfId="0" applyNumberFormat="1" applyFill="1" applyAlignment="1">
      <alignment horizontal="right"/>
    </xf>
    <xf numFmtId="14" fontId="0" fillId="2" borderId="0" xfId="0" applyNumberFormat="1" applyFill="1" applyAlignment="1">
      <alignment horizontal="center"/>
    </xf>
    <xf numFmtId="49" fontId="9" fillId="0" borderId="1" xfId="3" applyNumberFormat="1" applyFont="1" applyBorder="1" applyAlignment="1">
      <alignment horizontal="left" wrapText="1"/>
    </xf>
    <xf numFmtId="49" fontId="9" fillId="0" borderId="1" xfId="3" applyNumberFormat="1" applyFont="1" applyBorder="1" applyAlignment="1">
      <alignment horizontal="center"/>
    </xf>
    <xf numFmtId="0" fontId="10" fillId="0" borderId="0" xfId="0" applyFont="1" applyAlignment="1">
      <alignment vertical="center"/>
    </xf>
    <xf numFmtId="14" fontId="9" fillId="0" borderId="1" xfId="3" applyNumberFormat="1" applyFont="1" applyBorder="1" applyAlignment="1">
      <alignment horizontal="center"/>
    </xf>
    <xf numFmtId="0" fontId="9" fillId="0" borderId="1" xfId="3" applyFont="1" applyBorder="1" applyAlignment="1">
      <alignment horizontal="center" wrapText="1"/>
    </xf>
    <xf numFmtId="165" fontId="9" fillId="0" borderId="1" xfId="3" applyNumberFormat="1" applyFont="1" applyBorder="1" applyAlignment="1">
      <alignment horizontal="center"/>
    </xf>
    <xf numFmtId="0" fontId="9" fillId="0" borderId="1" xfId="3" applyFont="1" applyBorder="1" applyAlignment="1">
      <alignment horizontal="center" vertical="center"/>
    </xf>
    <xf numFmtId="0" fontId="9" fillId="0" borderId="1" xfId="3" applyFont="1" applyBorder="1" applyAlignment="1">
      <alignment horizontal="center"/>
    </xf>
    <xf numFmtId="49" fontId="11" fillId="0" borderId="1" xfId="3" applyNumberFormat="1" applyFont="1" applyBorder="1" applyAlignment="1">
      <alignment horizontal="left" wrapText="1"/>
    </xf>
    <xf numFmtId="43" fontId="11" fillId="0" borderId="1" xfId="4" applyFont="1" applyFill="1" applyBorder="1" applyAlignment="1">
      <alignment horizontal="right"/>
    </xf>
    <xf numFmtId="4" fontId="11" fillId="0" borderId="1" xfId="3" applyNumberFormat="1" applyFont="1" applyBorder="1"/>
    <xf numFmtId="0" fontId="10" fillId="0" borderId="0" xfId="0" applyFont="1" applyAlignment="1">
      <alignment horizontal="left" vertical="center"/>
    </xf>
    <xf numFmtId="43" fontId="5" fillId="3" borderId="1" xfId="0" applyNumberFormat="1" applyFont="1" applyFill="1" applyBorder="1" applyAlignment="1">
      <alignment vertical="center"/>
    </xf>
    <xf numFmtId="0" fontId="1" fillId="0" borderId="0" xfId="0" applyFont="1"/>
    <xf numFmtId="14" fontId="3" fillId="0" borderId="0" xfId="0" applyNumberFormat="1" applyFont="1" applyAlignment="1">
      <alignment horizontal="center" vertical="center" wrapText="1"/>
    </xf>
    <xf numFmtId="0" fontId="2" fillId="2" borderId="0" xfId="0" applyFont="1" applyFill="1" applyAlignment="1">
      <alignment horizontal="center"/>
    </xf>
    <xf numFmtId="0" fontId="3" fillId="3" borderId="1" xfId="0" applyFont="1" applyFill="1" applyBorder="1" applyAlignment="1">
      <alignment horizontal="center" vertical="center"/>
    </xf>
    <xf numFmtId="0" fontId="7" fillId="2" borderId="0" xfId="0" applyFont="1" applyFill="1" applyAlignment="1">
      <alignment horizontal="center" wrapText="1"/>
    </xf>
    <xf numFmtId="0" fontId="2" fillId="2" borderId="0" xfId="0" applyFont="1" applyFill="1" applyAlignment="1">
      <alignment horizontal="center"/>
    </xf>
    <xf numFmtId="0" fontId="3" fillId="3" borderId="1" xfId="0" applyFont="1" applyFill="1" applyBorder="1" applyAlignment="1">
      <alignment horizontal="center" vertical="center"/>
    </xf>
    <xf numFmtId="0" fontId="13" fillId="0" borderId="1" xfId="0" applyFont="1" applyBorder="1" applyAlignment="1">
      <alignment wrapText="1"/>
    </xf>
    <xf numFmtId="0" fontId="14" fillId="0" borderId="1" xfId="0" applyFont="1" applyBorder="1" applyAlignment="1">
      <alignment wrapText="1"/>
    </xf>
    <xf numFmtId="0" fontId="14" fillId="0" borderId="1" xfId="0" applyFont="1" applyBorder="1" applyAlignment="1">
      <alignment horizontal="center" wrapText="1"/>
    </xf>
    <xf numFmtId="165" fontId="14" fillId="0" borderId="1" xfId="0" applyNumberFormat="1" applyFont="1" applyBorder="1" applyAlignment="1">
      <alignment horizontal="center"/>
    </xf>
    <xf numFmtId="4" fontId="13" fillId="0" borderId="1" xfId="0" applyNumberFormat="1" applyFont="1" applyBorder="1"/>
    <xf numFmtId="0" fontId="3" fillId="4" borderId="1" xfId="0" applyFont="1" applyFill="1" applyBorder="1" applyAlignment="1">
      <alignment horizontal="center" vertical="center"/>
    </xf>
    <xf numFmtId="43" fontId="5" fillId="4" borderId="1" xfId="0" applyNumberFormat="1" applyFont="1" applyFill="1" applyBorder="1" applyAlignment="1">
      <alignment vertical="center"/>
    </xf>
    <xf numFmtId="43" fontId="1" fillId="2" borderId="0" xfId="0" applyNumberFormat="1" applyFont="1" applyFill="1"/>
    <xf numFmtId="43" fontId="1" fillId="2" borderId="0" xfId="5" applyFont="1" applyFill="1"/>
    <xf numFmtId="0" fontId="15" fillId="2" borderId="0" xfId="0" applyFont="1" applyFill="1" applyAlignment="1">
      <alignment horizontal="center" wrapText="1"/>
    </xf>
    <xf numFmtId="0" fontId="17" fillId="2" borderId="0" xfId="0" applyFont="1" applyFill="1" applyAlignment="1">
      <alignment horizontal="center"/>
    </xf>
  </cellXfs>
  <cellStyles count="6">
    <cellStyle name="Comma 2" xfId="4" xr:uid="{1DD8E066-DBBF-4F1C-840E-2FC19453439D}"/>
    <cellStyle name="Millares" xfId="5" builtinId="3"/>
    <cellStyle name="Millares 2" xfId="2" xr:uid="{8DE7FA1F-D00E-4666-98EC-9C565A6EEB8C}"/>
    <cellStyle name="Millares 2 2" xfId="1" xr:uid="{3B92A15C-100B-4F82-A4FD-554C681A70BC}"/>
    <cellStyle name="Normal" xfId="0" builtinId="0"/>
    <cellStyle name="Normal 2" xfId="3" xr:uid="{D332E6FE-4CA2-4624-A778-EC2985BDA2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3125410</xdr:colOff>
      <xdr:row>0</xdr:row>
      <xdr:rowOff>67884</xdr:rowOff>
    </xdr:from>
    <xdr:ext cx="1133626" cy="843795"/>
    <xdr:pic>
      <xdr:nvPicPr>
        <xdr:cNvPr id="2" name="Imagen 1">
          <a:extLst>
            <a:ext uri="{FF2B5EF4-FFF2-40B4-BE49-F238E27FC236}">
              <a16:creationId xmlns:a16="http://schemas.microsoft.com/office/drawing/2014/main" id="{FCA3E2AB-FE72-4713-85F8-A233F09A4F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20267" y="67884"/>
          <a:ext cx="1133626" cy="843795"/>
        </a:xfrm>
        <a:prstGeom prst="rect">
          <a:avLst/>
        </a:prstGeom>
      </xdr:spPr>
    </xdr:pic>
    <xdr:clientData/>
  </xdr:oneCellAnchor>
  <xdr:twoCellAnchor>
    <xdr:from>
      <xdr:col>0</xdr:col>
      <xdr:colOff>264583</xdr:colOff>
      <xdr:row>58</xdr:row>
      <xdr:rowOff>74083</xdr:rowOff>
    </xdr:from>
    <xdr:to>
      <xdr:col>1</xdr:col>
      <xdr:colOff>4233</xdr:colOff>
      <xdr:row>66</xdr:row>
      <xdr:rowOff>38100</xdr:rowOff>
    </xdr:to>
    <xdr:sp macro="" textlink="">
      <xdr:nvSpPr>
        <xdr:cNvPr id="3" name="CuadroTexto 2">
          <a:extLst>
            <a:ext uri="{FF2B5EF4-FFF2-40B4-BE49-F238E27FC236}">
              <a16:creationId xmlns:a16="http://schemas.microsoft.com/office/drawing/2014/main" id="{56DFE4B0-9E20-4BAE-A8A2-13050D40100C}"/>
            </a:ext>
          </a:extLst>
        </xdr:cNvPr>
        <xdr:cNvSpPr txBox="1"/>
      </xdr:nvSpPr>
      <xdr:spPr>
        <a:xfrm>
          <a:off x="264583" y="32630533"/>
          <a:ext cx="2044700" cy="878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000" b="1" u="sng" baseline="0">
              <a:latin typeface="Arial" panose="020B0604020202020204" pitchFamily="34" charset="0"/>
              <a:cs typeface="Arial" panose="020B0604020202020204" pitchFamily="34" charset="0"/>
            </a:rPr>
            <a:t>ROSA ABAD</a:t>
          </a:r>
        </a:p>
        <a:p>
          <a:pPr algn="ctr"/>
          <a:r>
            <a:rPr lang="es-DO" sz="1000" b="1" baseline="0">
              <a:latin typeface="Arial" panose="020B0604020202020204" pitchFamily="34" charset="0"/>
              <a:cs typeface="Arial" panose="020B0604020202020204" pitchFamily="34" charset="0"/>
            </a:rPr>
            <a:t> Analista Financiera </a:t>
          </a:r>
        </a:p>
        <a:p>
          <a:pPr algn="ctr"/>
          <a:r>
            <a:rPr lang="es-DO" sz="1000" u="sng" baseline="0">
              <a:latin typeface="Arial" panose="020B0604020202020204" pitchFamily="34" charset="0"/>
              <a:cs typeface="Arial" panose="020B0604020202020204" pitchFamily="34" charset="0"/>
            </a:rPr>
            <a:t>Preparado por</a:t>
          </a:r>
          <a:r>
            <a:rPr lang="es-DO" sz="1000" baseline="0">
              <a:latin typeface="Arial" panose="020B0604020202020204" pitchFamily="34" charset="0"/>
              <a:cs typeface="Arial" panose="020B0604020202020204" pitchFamily="34" charset="0"/>
            </a:rPr>
            <a:t>                                                                                                                                     </a:t>
          </a:r>
          <a:endParaRPr lang="es-DO" sz="1000">
            <a:latin typeface="Arial" panose="020B0604020202020204" pitchFamily="34" charset="0"/>
            <a:cs typeface="Arial" panose="020B0604020202020204" pitchFamily="34" charset="0"/>
          </a:endParaRPr>
        </a:p>
      </xdr:txBody>
    </xdr:sp>
    <xdr:clientData/>
  </xdr:twoCellAnchor>
  <xdr:twoCellAnchor>
    <xdr:from>
      <xdr:col>1</xdr:col>
      <xdr:colOff>342902</xdr:colOff>
      <xdr:row>58</xdr:row>
      <xdr:rowOff>102659</xdr:rowOff>
    </xdr:from>
    <xdr:to>
      <xdr:col>3</xdr:col>
      <xdr:colOff>66676</xdr:colOff>
      <xdr:row>62</xdr:row>
      <xdr:rowOff>102658</xdr:rowOff>
    </xdr:to>
    <xdr:sp macro="" textlink="">
      <xdr:nvSpPr>
        <xdr:cNvPr id="4" name="CuadroTexto 3">
          <a:extLst>
            <a:ext uri="{FF2B5EF4-FFF2-40B4-BE49-F238E27FC236}">
              <a16:creationId xmlns:a16="http://schemas.microsoft.com/office/drawing/2014/main" id="{B5C76B44-ADB6-4DFA-AD07-3B2142B6DAEE}"/>
            </a:ext>
          </a:extLst>
        </xdr:cNvPr>
        <xdr:cNvSpPr txBox="1"/>
      </xdr:nvSpPr>
      <xdr:spPr>
        <a:xfrm>
          <a:off x="2647952" y="63786809"/>
          <a:ext cx="3876674" cy="609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000" b="1" u="sng" baseline="0">
              <a:latin typeface="Arial" panose="020B0604020202020204" pitchFamily="34" charset="0"/>
              <a:cs typeface="Arial" panose="020B0604020202020204" pitchFamily="34" charset="0"/>
            </a:rPr>
            <a:t>      ANA VIZCAÍNO</a:t>
          </a:r>
          <a:r>
            <a:rPr lang="es-DO" sz="1000" b="1" baseline="0">
              <a:latin typeface="Arial" panose="020B0604020202020204" pitchFamily="34" charset="0"/>
              <a:cs typeface="Arial" panose="020B0604020202020204" pitchFamily="34" charset="0"/>
            </a:rPr>
            <a:t>                                                              </a:t>
          </a:r>
        </a:p>
        <a:p>
          <a:pPr algn="ctr"/>
          <a:r>
            <a:rPr lang="es-DO" sz="1000" b="1" baseline="0">
              <a:latin typeface="Arial" panose="020B0604020202020204" pitchFamily="34" charset="0"/>
              <a:cs typeface="Arial" panose="020B0604020202020204" pitchFamily="34" charset="0"/>
            </a:rPr>
            <a:t>       Encargada de Contabilidad </a:t>
          </a:r>
        </a:p>
        <a:p>
          <a:pPr algn="ctr"/>
          <a:r>
            <a:rPr lang="es-DO" sz="1000" u="sng" baseline="0">
              <a:latin typeface="Arial" panose="020B0604020202020204" pitchFamily="34" charset="0"/>
              <a:cs typeface="Arial" panose="020B0604020202020204" pitchFamily="34" charset="0"/>
            </a:rPr>
            <a:t>    Revisado por</a:t>
          </a:r>
          <a:r>
            <a:rPr lang="es-DO" sz="1000" baseline="0">
              <a:latin typeface="Arial" panose="020B0604020202020204" pitchFamily="34" charset="0"/>
              <a:cs typeface="Arial" panose="020B0604020202020204" pitchFamily="34" charset="0"/>
            </a:rPr>
            <a:t>      </a:t>
          </a:r>
          <a:r>
            <a:rPr lang="es-DO" sz="1200" baseline="0">
              <a:latin typeface="Arial" panose="020B0604020202020204" pitchFamily="34" charset="0"/>
              <a:cs typeface="Arial" panose="020B0604020202020204" pitchFamily="34" charset="0"/>
            </a:rPr>
            <a:t>  </a:t>
          </a:r>
          <a:r>
            <a:rPr lang="es-DO" sz="1100" baseline="0">
              <a:latin typeface="Arial" panose="020B0604020202020204" pitchFamily="34" charset="0"/>
              <a:cs typeface="Arial" panose="020B0604020202020204" pitchFamily="34" charset="0"/>
            </a:rPr>
            <a:t>                                                                                                                             </a:t>
          </a:r>
          <a:endParaRPr lang="es-DO" sz="1100">
            <a:latin typeface="Arial" panose="020B0604020202020204" pitchFamily="34" charset="0"/>
            <a:cs typeface="Arial" panose="020B0604020202020204" pitchFamily="34" charset="0"/>
          </a:endParaRPr>
        </a:p>
      </xdr:txBody>
    </xdr:sp>
    <xdr:clientData/>
  </xdr:twoCellAnchor>
  <xdr:twoCellAnchor>
    <xdr:from>
      <xdr:col>3</xdr:col>
      <xdr:colOff>76201</xdr:colOff>
      <xdr:row>58</xdr:row>
      <xdr:rowOff>84667</xdr:rowOff>
    </xdr:from>
    <xdr:to>
      <xdr:col>5</xdr:col>
      <xdr:colOff>1219201</xdr:colOff>
      <xdr:row>62</xdr:row>
      <xdr:rowOff>105833</xdr:rowOff>
    </xdr:to>
    <xdr:sp macro="" textlink="">
      <xdr:nvSpPr>
        <xdr:cNvPr id="5" name="CuadroTexto 4">
          <a:extLst>
            <a:ext uri="{FF2B5EF4-FFF2-40B4-BE49-F238E27FC236}">
              <a16:creationId xmlns:a16="http://schemas.microsoft.com/office/drawing/2014/main" id="{80B6ECF7-9976-492F-BF4F-936ABE5CE080}"/>
            </a:ext>
          </a:extLst>
        </xdr:cNvPr>
        <xdr:cNvSpPr txBox="1"/>
      </xdr:nvSpPr>
      <xdr:spPr>
        <a:xfrm>
          <a:off x="6534151" y="63768817"/>
          <a:ext cx="2171700" cy="6307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000" b="1" u="sng" baseline="0">
              <a:latin typeface="Arial" panose="020B0604020202020204" pitchFamily="34" charset="0"/>
              <a:cs typeface="Arial" panose="020B0604020202020204" pitchFamily="34" charset="0"/>
            </a:rPr>
            <a:t>FLORINDA MATRILLÉ</a:t>
          </a:r>
          <a:r>
            <a:rPr lang="es-DO" sz="1000" b="1" baseline="0">
              <a:latin typeface="Arial" panose="020B0604020202020204" pitchFamily="34" charset="0"/>
              <a:cs typeface="Arial" panose="020B0604020202020204" pitchFamily="34" charset="0"/>
            </a:rPr>
            <a:t>                                                              </a:t>
          </a:r>
        </a:p>
        <a:p>
          <a:pPr algn="ctr"/>
          <a:r>
            <a:rPr lang="es-DO" sz="1000" b="1" baseline="0">
              <a:latin typeface="Arial" panose="020B0604020202020204" pitchFamily="34" charset="0"/>
              <a:cs typeface="Arial" panose="020B0604020202020204" pitchFamily="34" charset="0"/>
            </a:rPr>
            <a:t> Directora Financiera</a:t>
          </a:r>
        </a:p>
        <a:p>
          <a:pPr algn="ctr"/>
          <a:r>
            <a:rPr lang="es-DO" sz="1000" u="sng" baseline="0">
              <a:latin typeface="Arial" panose="020B0604020202020204" pitchFamily="34" charset="0"/>
              <a:cs typeface="Arial" panose="020B0604020202020204" pitchFamily="34" charset="0"/>
            </a:rPr>
            <a:t>Autorizado  por</a:t>
          </a:r>
          <a:r>
            <a:rPr lang="es-DO" sz="1000" baseline="0">
              <a:latin typeface="Arial" panose="020B0604020202020204" pitchFamily="34" charset="0"/>
              <a:cs typeface="Arial" panose="020B0604020202020204" pitchFamily="34" charset="0"/>
            </a:rPr>
            <a:t>                                                                                                                                     </a:t>
          </a:r>
          <a:endParaRPr lang="es-DO" sz="1000">
            <a:latin typeface="Arial" panose="020B0604020202020204" pitchFamily="34" charset="0"/>
            <a:cs typeface="Arial" panose="020B0604020202020204" pitchFamily="34" charset="0"/>
          </a:endParaRPr>
        </a:p>
      </xdr:txBody>
    </xdr:sp>
    <xdr:clientData/>
  </xdr:twoCellAnchor>
  <xdr:oneCellAnchor>
    <xdr:from>
      <xdr:col>1</xdr:col>
      <xdr:colOff>2477870</xdr:colOff>
      <xdr:row>65</xdr:row>
      <xdr:rowOff>95251</xdr:rowOff>
    </xdr:from>
    <xdr:ext cx="1345737" cy="1088572"/>
    <xdr:pic>
      <xdr:nvPicPr>
        <xdr:cNvPr id="6" name="Imagen 5">
          <a:extLst>
            <a:ext uri="{FF2B5EF4-FFF2-40B4-BE49-F238E27FC236}">
              <a16:creationId xmlns:a16="http://schemas.microsoft.com/office/drawing/2014/main" id="{0D7C2CF6-7F0B-449F-8AAB-74360F77CCF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72727" y="46400358"/>
          <a:ext cx="1345737" cy="1088572"/>
        </a:xfrm>
        <a:prstGeom prst="rect">
          <a:avLst/>
        </a:prstGeom>
      </xdr:spPr>
    </xdr:pic>
    <xdr:clientData/>
  </xdr:oneCellAnchor>
  <xdr:twoCellAnchor>
    <xdr:from>
      <xdr:col>0</xdr:col>
      <xdr:colOff>264583</xdr:colOff>
      <xdr:row>257</xdr:row>
      <xdr:rowOff>74084</xdr:rowOff>
    </xdr:from>
    <xdr:to>
      <xdr:col>1</xdr:col>
      <xdr:colOff>4233</xdr:colOff>
      <xdr:row>262</xdr:row>
      <xdr:rowOff>100854</xdr:rowOff>
    </xdr:to>
    <xdr:sp macro="" textlink="">
      <xdr:nvSpPr>
        <xdr:cNvPr id="7" name="CuadroTexto 6">
          <a:extLst>
            <a:ext uri="{FF2B5EF4-FFF2-40B4-BE49-F238E27FC236}">
              <a16:creationId xmlns:a16="http://schemas.microsoft.com/office/drawing/2014/main" id="{0FBDDFF8-9C69-41EA-972F-91070EE8BAB2}"/>
            </a:ext>
          </a:extLst>
        </xdr:cNvPr>
        <xdr:cNvSpPr txBox="1"/>
      </xdr:nvSpPr>
      <xdr:spPr>
        <a:xfrm>
          <a:off x="264583" y="159598784"/>
          <a:ext cx="2044700" cy="788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000" b="1" u="sng" baseline="0">
              <a:latin typeface="Arial" panose="020B0604020202020204" pitchFamily="34" charset="0"/>
              <a:cs typeface="Arial" panose="020B0604020202020204" pitchFamily="34" charset="0"/>
            </a:rPr>
            <a:t>ROSA ABAD</a:t>
          </a:r>
          <a:endParaRPr lang="es-DO" sz="1000" b="1" baseline="0">
            <a:latin typeface="Arial" panose="020B0604020202020204" pitchFamily="34" charset="0"/>
            <a:cs typeface="Arial" panose="020B0604020202020204" pitchFamily="34" charset="0"/>
          </a:endParaRPr>
        </a:p>
        <a:p>
          <a:pPr algn="ctr"/>
          <a:r>
            <a:rPr lang="es-DO" sz="1000" b="1" baseline="0">
              <a:latin typeface="Arial" panose="020B0604020202020204" pitchFamily="34" charset="0"/>
              <a:cs typeface="Arial" panose="020B0604020202020204" pitchFamily="34" charset="0"/>
            </a:rPr>
            <a:t>  Analista Financiera </a:t>
          </a:r>
        </a:p>
        <a:p>
          <a:pPr algn="ctr"/>
          <a:r>
            <a:rPr lang="es-DO" sz="1000" u="sng" baseline="0">
              <a:latin typeface="Arial" panose="020B0604020202020204" pitchFamily="34" charset="0"/>
              <a:cs typeface="Arial" panose="020B0604020202020204" pitchFamily="34" charset="0"/>
            </a:rPr>
            <a:t>Preparado por</a:t>
          </a:r>
          <a:r>
            <a:rPr lang="es-DO" sz="1000" baseline="0">
              <a:latin typeface="Arial" panose="020B0604020202020204" pitchFamily="34" charset="0"/>
              <a:cs typeface="Arial" panose="020B0604020202020204" pitchFamily="34" charset="0"/>
            </a:rPr>
            <a:t>                                                                                                                                     </a:t>
          </a:r>
          <a:endParaRPr lang="es-DO" sz="1000">
            <a:latin typeface="Arial" panose="020B0604020202020204" pitchFamily="34" charset="0"/>
            <a:cs typeface="Arial" panose="020B0604020202020204" pitchFamily="34" charset="0"/>
          </a:endParaRPr>
        </a:p>
      </xdr:txBody>
    </xdr:sp>
    <xdr:clientData/>
  </xdr:twoCellAnchor>
  <xdr:twoCellAnchor>
    <xdr:from>
      <xdr:col>1</xdr:col>
      <xdr:colOff>342902</xdr:colOff>
      <xdr:row>257</xdr:row>
      <xdr:rowOff>102659</xdr:rowOff>
    </xdr:from>
    <xdr:to>
      <xdr:col>3</xdr:col>
      <xdr:colOff>66676</xdr:colOff>
      <xdr:row>261</xdr:row>
      <xdr:rowOff>102658</xdr:rowOff>
    </xdr:to>
    <xdr:sp macro="" textlink="">
      <xdr:nvSpPr>
        <xdr:cNvPr id="8" name="CuadroTexto 7">
          <a:extLst>
            <a:ext uri="{FF2B5EF4-FFF2-40B4-BE49-F238E27FC236}">
              <a16:creationId xmlns:a16="http://schemas.microsoft.com/office/drawing/2014/main" id="{78C52EAE-44ED-4481-9248-FCD2B72042D6}"/>
            </a:ext>
          </a:extLst>
        </xdr:cNvPr>
        <xdr:cNvSpPr txBox="1"/>
      </xdr:nvSpPr>
      <xdr:spPr>
        <a:xfrm>
          <a:off x="2647952" y="159627359"/>
          <a:ext cx="4076699" cy="609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000" b="1" u="sng" baseline="0">
              <a:latin typeface="Arial" panose="020B0604020202020204" pitchFamily="34" charset="0"/>
              <a:cs typeface="Arial" panose="020B0604020202020204" pitchFamily="34" charset="0"/>
            </a:rPr>
            <a:t>ANA VIZCAÍNO</a:t>
          </a:r>
          <a:r>
            <a:rPr lang="es-DO" sz="1000" b="1" baseline="0">
              <a:latin typeface="Arial" panose="020B0604020202020204" pitchFamily="34" charset="0"/>
              <a:cs typeface="Arial" panose="020B0604020202020204" pitchFamily="34" charset="0"/>
            </a:rPr>
            <a:t>                                                              </a:t>
          </a:r>
        </a:p>
        <a:p>
          <a:pPr algn="ctr"/>
          <a:r>
            <a:rPr lang="es-DO" sz="1000" b="1" baseline="0">
              <a:latin typeface="Arial" panose="020B0604020202020204" pitchFamily="34" charset="0"/>
              <a:cs typeface="Arial" panose="020B0604020202020204" pitchFamily="34" charset="0"/>
            </a:rPr>
            <a:t>Encargada de Contabilidad </a:t>
          </a:r>
        </a:p>
        <a:p>
          <a:pPr algn="ctr"/>
          <a:r>
            <a:rPr lang="es-DO" sz="1000" u="sng" baseline="0">
              <a:latin typeface="Arial" panose="020B0604020202020204" pitchFamily="34" charset="0"/>
              <a:cs typeface="Arial" panose="020B0604020202020204" pitchFamily="34" charset="0"/>
            </a:rPr>
            <a:t>Revisado por</a:t>
          </a:r>
          <a:r>
            <a:rPr lang="es-DO" sz="1000" baseline="0">
              <a:latin typeface="Arial" panose="020B0604020202020204" pitchFamily="34" charset="0"/>
              <a:cs typeface="Arial" panose="020B0604020202020204" pitchFamily="34" charset="0"/>
            </a:rPr>
            <a:t>      </a:t>
          </a:r>
          <a:r>
            <a:rPr lang="es-DO" sz="1200" baseline="0">
              <a:latin typeface="Arial" panose="020B0604020202020204" pitchFamily="34" charset="0"/>
              <a:cs typeface="Arial" panose="020B0604020202020204" pitchFamily="34" charset="0"/>
            </a:rPr>
            <a:t>  </a:t>
          </a:r>
          <a:r>
            <a:rPr lang="es-DO" sz="1100" baseline="0">
              <a:latin typeface="Arial" panose="020B0604020202020204" pitchFamily="34" charset="0"/>
              <a:cs typeface="Arial" panose="020B0604020202020204" pitchFamily="34" charset="0"/>
            </a:rPr>
            <a:t>                                                                                                                             </a:t>
          </a:r>
          <a:endParaRPr lang="es-DO" sz="1100">
            <a:latin typeface="Arial" panose="020B0604020202020204" pitchFamily="34" charset="0"/>
            <a:cs typeface="Arial" panose="020B0604020202020204" pitchFamily="34" charset="0"/>
          </a:endParaRPr>
        </a:p>
      </xdr:txBody>
    </xdr:sp>
    <xdr:clientData/>
  </xdr:twoCellAnchor>
  <xdr:twoCellAnchor>
    <xdr:from>
      <xdr:col>3</xdr:col>
      <xdr:colOff>76201</xdr:colOff>
      <xdr:row>257</xdr:row>
      <xdr:rowOff>84667</xdr:rowOff>
    </xdr:from>
    <xdr:to>
      <xdr:col>4</xdr:col>
      <xdr:colOff>1219201</xdr:colOff>
      <xdr:row>261</xdr:row>
      <xdr:rowOff>105833</xdr:rowOff>
    </xdr:to>
    <xdr:sp macro="" textlink="">
      <xdr:nvSpPr>
        <xdr:cNvPr id="9" name="CuadroTexto 8">
          <a:extLst>
            <a:ext uri="{FF2B5EF4-FFF2-40B4-BE49-F238E27FC236}">
              <a16:creationId xmlns:a16="http://schemas.microsoft.com/office/drawing/2014/main" id="{8A8EAD1A-8A2E-49BF-B84C-B38582396FB6}"/>
            </a:ext>
          </a:extLst>
        </xdr:cNvPr>
        <xdr:cNvSpPr txBox="1"/>
      </xdr:nvSpPr>
      <xdr:spPr>
        <a:xfrm>
          <a:off x="6734176" y="159609367"/>
          <a:ext cx="2171700" cy="6307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DO" sz="1000" b="1" u="sng" baseline="0">
              <a:latin typeface="Arial" panose="020B0604020202020204" pitchFamily="34" charset="0"/>
              <a:cs typeface="Arial" panose="020B0604020202020204" pitchFamily="34" charset="0"/>
            </a:rPr>
            <a:t>FLORINDA MATRILLÉ</a:t>
          </a:r>
          <a:r>
            <a:rPr lang="es-DO" sz="1000" b="1" baseline="0">
              <a:latin typeface="Arial" panose="020B0604020202020204" pitchFamily="34" charset="0"/>
              <a:cs typeface="Arial" panose="020B0604020202020204" pitchFamily="34" charset="0"/>
            </a:rPr>
            <a:t>                                                              </a:t>
          </a:r>
        </a:p>
        <a:p>
          <a:pPr algn="ctr"/>
          <a:r>
            <a:rPr lang="es-DO" sz="1000" b="1" baseline="0">
              <a:latin typeface="Arial" panose="020B0604020202020204" pitchFamily="34" charset="0"/>
              <a:cs typeface="Arial" panose="020B0604020202020204" pitchFamily="34" charset="0"/>
            </a:rPr>
            <a:t>Directora Financiera</a:t>
          </a:r>
        </a:p>
        <a:p>
          <a:pPr algn="ctr"/>
          <a:r>
            <a:rPr lang="es-DO" sz="1000" u="sng" baseline="0">
              <a:latin typeface="Arial" panose="020B0604020202020204" pitchFamily="34" charset="0"/>
              <a:cs typeface="Arial" panose="020B0604020202020204" pitchFamily="34" charset="0"/>
            </a:rPr>
            <a:t>Autorizado  por</a:t>
          </a:r>
          <a:r>
            <a:rPr lang="es-DO" sz="1000" baseline="0">
              <a:latin typeface="Arial" panose="020B0604020202020204" pitchFamily="34" charset="0"/>
              <a:cs typeface="Arial" panose="020B0604020202020204" pitchFamily="34" charset="0"/>
            </a:rPr>
            <a:t>                                                                                                                                     </a:t>
          </a:r>
          <a:endParaRPr lang="es-DO" sz="100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22\Contabilidad\Users\storres\Documents\Secretaria\Estados%20Financieros\EEFF%20A&#241;o%202021\11.Noviembre%202021\Estados%20Financieros\1.Borrador%20Estados%20Financieros%20Min%20Noviembre%20%202021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Tranparencia"/>
      <sheetName val="02.Plantilla ESF"/>
      <sheetName val="03.Plantilla Est. Rendimiento "/>
      <sheetName val="04.Entradas de Ajustes"/>
      <sheetName val="05.Notas EEFF"/>
      <sheetName val="06.Balance de Comprobación"/>
      <sheetName val="07.Bancos"/>
      <sheetName val="07-1.Cheques Anulados"/>
      <sheetName val="08.Cajas Chicas "/>
      <sheetName val="09.Cuentas de Banco"/>
      <sheetName val="10.CUT Museos"/>
      <sheetName val="11.Cuenta Unica "/>
      <sheetName val="12.CU Nota EF"/>
      <sheetName val="13.Inventarios y Suministros"/>
      <sheetName val="14.Inventario Detalle Noviembre"/>
      <sheetName val="15.Cuentas Por Cobrar"/>
      <sheetName val="15-1 Facturas Santiago"/>
      <sheetName val="16.Amortización Póliza 2021"/>
      <sheetName val="17.Anticipo Financiero Total"/>
      <sheetName val="17-1.Anticipo Financiero Noviem"/>
      <sheetName val="18.PPYE "/>
      <sheetName val="19- Adición Activos Noviembre"/>
      <sheetName val="20.Detalle PPYE SIAB NOV"/>
      <sheetName val="21.Cuentas por Pagar Noviem "/>
      <sheetName val="22.Movimiento CXP - Noviembre"/>
      <sheetName val="23.CXP Novien Concepto"/>
      <sheetName val="24.CXP Octubre Pagos Nov"/>
      <sheetName val="25.CXP Agregadas Octubre"/>
      <sheetName val="26. Pagado al 30 de Noviembre"/>
      <sheetName val="27.CXP Pendiente Agosto"/>
      <sheetName val="28.Retenciones y Ajustes"/>
      <sheetName val="28-1.Listado de Retenciones Nov"/>
      <sheetName val="29.Ingresos"/>
      <sheetName val="30.Gastos Generales"/>
      <sheetName val="31.Eje Presupuestos"/>
      <sheetName val="31-1 TD Devengo Auxiliares Novi"/>
      <sheetName val="32.Objetal AF-INV"/>
      <sheetName val="33.Detalle  Transferencias"/>
      <sheetName val="34.Subvenciones"/>
      <sheetName val="Documento Devengado y Pagado"/>
      <sheetName val="Hoja1"/>
      <sheetName val="Transferencias Corrien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2">
          <cell r="J2">
            <v>-10274.9</v>
          </cell>
        </row>
        <row r="3">
          <cell r="J3">
            <v>-37000</v>
          </cell>
        </row>
        <row r="4">
          <cell r="E4">
            <v>-10274.9</v>
          </cell>
          <cell r="J4">
            <v>6319.43</v>
          </cell>
        </row>
        <row r="5">
          <cell r="E5">
            <v>-37000</v>
          </cell>
          <cell r="J5">
            <v>8073.08</v>
          </cell>
        </row>
        <row r="6">
          <cell r="E6">
            <v>-49000</v>
          </cell>
          <cell r="J6">
            <v>9300</v>
          </cell>
        </row>
        <row r="7">
          <cell r="E7">
            <v>-259746.69</v>
          </cell>
          <cell r="J7">
            <v>40680</v>
          </cell>
        </row>
        <row r="8">
          <cell r="E8">
            <v>-129799.71</v>
          </cell>
          <cell r="J8">
            <v>100000</v>
          </cell>
        </row>
        <row r="9">
          <cell r="E9">
            <v>3998966.64</v>
          </cell>
          <cell r="J9">
            <v>100000</v>
          </cell>
        </row>
        <row r="10">
          <cell r="E10">
            <v>11061718.289999999</v>
          </cell>
          <cell r="J10">
            <v>22027</v>
          </cell>
        </row>
        <row r="11">
          <cell r="E11">
            <v>18381.23</v>
          </cell>
          <cell r="J11">
            <v>29130</v>
          </cell>
        </row>
        <row r="12">
          <cell r="E12">
            <v>3550</v>
          </cell>
          <cell r="J12">
            <v>16429998</v>
          </cell>
        </row>
        <row r="13">
          <cell r="E13">
            <v>3050</v>
          </cell>
          <cell r="J13">
            <v>3050</v>
          </cell>
        </row>
        <row r="14">
          <cell r="E14">
            <v>24200</v>
          </cell>
          <cell r="J14">
            <v>4324.47</v>
          </cell>
        </row>
        <row r="15">
          <cell r="E15">
            <v>1332551.93</v>
          </cell>
          <cell r="J15">
            <v>3880.5</v>
          </cell>
        </row>
        <row r="16">
          <cell r="E16">
            <v>85550</v>
          </cell>
          <cell r="J16">
            <v>3550</v>
          </cell>
        </row>
        <row r="17">
          <cell r="E17">
            <v>125080</v>
          </cell>
          <cell r="J17">
            <v>9000</v>
          </cell>
        </row>
        <row r="18">
          <cell r="E18">
            <v>7379831.8200000003</v>
          </cell>
          <cell r="J18">
            <v>6087</v>
          </cell>
        </row>
        <row r="19">
          <cell r="E19">
            <v>23058</v>
          </cell>
          <cell r="J19">
            <v>274</v>
          </cell>
        </row>
        <row r="20">
          <cell r="E20">
            <v>63409.5</v>
          </cell>
          <cell r="J20">
            <v>76464</v>
          </cell>
        </row>
        <row r="21">
          <cell r="E21">
            <v>23058</v>
          </cell>
          <cell r="J21">
            <v>3700000</v>
          </cell>
        </row>
        <row r="22">
          <cell r="E22">
            <v>227469</v>
          </cell>
          <cell r="J22">
            <v>3543236.58</v>
          </cell>
        </row>
        <row r="23">
          <cell r="E23">
            <v>63409.5</v>
          </cell>
          <cell r="J23">
            <v>7518481.71</v>
          </cell>
        </row>
        <row r="24">
          <cell r="E24">
            <v>133736.4</v>
          </cell>
          <cell r="J24">
            <v>3998966.64</v>
          </cell>
        </row>
        <row r="25">
          <cell r="E25">
            <v>511280.39999999997</v>
          </cell>
          <cell r="J25">
            <v>17219.23</v>
          </cell>
        </row>
        <row r="26">
          <cell r="E26">
            <v>11529</v>
          </cell>
          <cell r="J26">
            <v>1162</v>
          </cell>
        </row>
        <row r="27">
          <cell r="E27">
            <v>65903</v>
          </cell>
          <cell r="J27">
            <v>900460.91</v>
          </cell>
        </row>
        <row r="28">
          <cell r="E28">
            <v>83573.5</v>
          </cell>
          <cell r="J28">
            <v>3943197.46</v>
          </cell>
        </row>
        <row r="29">
          <cell r="E29">
            <v>53008.05</v>
          </cell>
          <cell r="J29">
            <v>70800</v>
          </cell>
        </row>
        <row r="30">
          <cell r="E30">
            <v>22450</v>
          </cell>
          <cell r="J30">
            <v>103781</v>
          </cell>
        </row>
        <row r="31">
          <cell r="E31">
            <v>2191695.81</v>
          </cell>
          <cell r="J31">
            <v>330400</v>
          </cell>
        </row>
        <row r="32">
          <cell r="E32">
            <v>730582</v>
          </cell>
          <cell r="J32">
            <v>105350.99</v>
          </cell>
        </row>
        <row r="33">
          <cell r="E33">
            <v>7618046.1900000004</v>
          </cell>
          <cell r="J33">
            <v>58602.58</v>
          </cell>
        </row>
        <row r="34">
          <cell r="E34">
            <v>244398.82</v>
          </cell>
          <cell r="J34">
            <v>11752.8</v>
          </cell>
        </row>
        <row r="35">
          <cell r="E35">
            <v>58115</v>
          </cell>
          <cell r="J35">
            <v>9440</v>
          </cell>
        </row>
        <row r="36">
          <cell r="E36">
            <v>12288.22</v>
          </cell>
          <cell r="J36">
            <v>16142.4</v>
          </cell>
        </row>
        <row r="37">
          <cell r="E37">
            <v>30622.18</v>
          </cell>
          <cell r="J37">
            <v>9067.1200000000008</v>
          </cell>
        </row>
        <row r="38">
          <cell r="E38">
            <v>1000000</v>
          </cell>
          <cell r="J38">
            <v>257779.93</v>
          </cell>
        </row>
        <row r="39">
          <cell r="E39">
            <v>5817000</v>
          </cell>
          <cell r="J39">
            <v>216368.58</v>
          </cell>
        </row>
        <row r="40">
          <cell r="E40">
            <v>4204923</v>
          </cell>
          <cell r="J40">
            <v>24200</v>
          </cell>
        </row>
        <row r="41">
          <cell r="E41">
            <v>14033333</v>
          </cell>
          <cell r="J41">
            <v>22450</v>
          </cell>
        </row>
        <row r="42">
          <cell r="E42">
            <v>56816</v>
          </cell>
          <cell r="J42">
            <v>1332551.93</v>
          </cell>
        </row>
        <row r="43">
          <cell r="E43">
            <v>1250000</v>
          </cell>
          <cell r="J43">
            <v>20000</v>
          </cell>
        </row>
        <row r="44">
          <cell r="E44">
            <v>240000</v>
          </cell>
          <cell r="J44">
            <v>1418</v>
          </cell>
        </row>
        <row r="45">
          <cell r="E45">
            <v>70227.7</v>
          </cell>
          <cell r="J45">
            <v>1420</v>
          </cell>
        </row>
        <row r="46">
          <cell r="E46">
            <v>18256.2</v>
          </cell>
          <cell r="J46">
            <v>220</v>
          </cell>
        </row>
        <row r="47">
          <cell r="E47">
            <v>185260</v>
          </cell>
          <cell r="J47">
            <v>198000</v>
          </cell>
        </row>
        <row r="48">
          <cell r="E48">
            <v>44056</v>
          </cell>
          <cell r="J48">
            <v>14038.2</v>
          </cell>
        </row>
        <row r="49">
          <cell r="E49">
            <v>152600</v>
          </cell>
          <cell r="J49">
            <v>14058</v>
          </cell>
        </row>
        <row r="50">
          <cell r="E50">
            <v>22027</v>
          </cell>
          <cell r="J50">
            <v>1372.8</v>
          </cell>
        </row>
        <row r="51">
          <cell r="E51">
            <v>6131.21</v>
          </cell>
          <cell r="J51">
            <v>55000</v>
          </cell>
        </row>
        <row r="52">
          <cell r="E52">
            <v>122399.7</v>
          </cell>
          <cell r="J52">
            <v>3899.5</v>
          </cell>
        </row>
        <row r="53">
          <cell r="E53">
            <v>46050</v>
          </cell>
          <cell r="J53">
            <v>3905</v>
          </cell>
        </row>
        <row r="54">
          <cell r="E54">
            <v>21942.1</v>
          </cell>
          <cell r="J54">
            <v>605</v>
          </cell>
        </row>
        <row r="55">
          <cell r="E55">
            <v>153941.15</v>
          </cell>
          <cell r="J55">
            <v>116000</v>
          </cell>
        </row>
        <row r="56">
          <cell r="E56">
            <v>52232.21</v>
          </cell>
          <cell r="J56">
            <v>8224.4</v>
          </cell>
        </row>
        <row r="57">
          <cell r="E57">
            <v>1583207.3</v>
          </cell>
          <cell r="J57">
            <v>8236</v>
          </cell>
        </row>
        <row r="58">
          <cell r="E58">
            <v>171943.12</v>
          </cell>
          <cell r="J58">
            <v>1276</v>
          </cell>
        </row>
        <row r="59">
          <cell r="E59">
            <v>15640.34</v>
          </cell>
          <cell r="J59">
            <v>444000</v>
          </cell>
        </row>
        <row r="60">
          <cell r="E60">
            <v>109240</v>
          </cell>
          <cell r="J60">
            <v>31479.599999999999</v>
          </cell>
        </row>
        <row r="61">
          <cell r="E61">
            <v>40680</v>
          </cell>
          <cell r="J61">
            <v>31524</v>
          </cell>
        </row>
        <row r="62">
          <cell r="E62">
            <v>213876</v>
          </cell>
          <cell r="J62">
            <v>4276.8</v>
          </cell>
        </row>
        <row r="63">
          <cell r="E63">
            <v>4437683.46</v>
          </cell>
          <cell r="J63">
            <v>10000</v>
          </cell>
        </row>
        <row r="64">
          <cell r="E64">
            <v>118675</v>
          </cell>
          <cell r="J64">
            <v>709</v>
          </cell>
        </row>
        <row r="65">
          <cell r="E65">
            <v>26812</v>
          </cell>
          <cell r="J65">
            <v>710</v>
          </cell>
        </row>
        <row r="66">
          <cell r="E66">
            <v>3249</v>
          </cell>
          <cell r="J66">
            <v>110</v>
          </cell>
        </row>
        <row r="67">
          <cell r="E67">
            <v>81671</v>
          </cell>
          <cell r="J67">
            <v>1904450</v>
          </cell>
        </row>
        <row r="68">
          <cell r="E68">
            <v>5302</v>
          </cell>
          <cell r="J68">
            <v>135025.51</v>
          </cell>
        </row>
        <row r="69">
          <cell r="E69">
            <v>14968565.26</v>
          </cell>
          <cell r="J69">
            <v>135215.95000000001</v>
          </cell>
        </row>
        <row r="70">
          <cell r="E70">
            <v>18333.330000000002</v>
          </cell>
          <cell r="J70">
            <v>17004.349999999999</v>
          </cell>
        </row>
        <row r="71">
          <cell r="E71">
            <v>733153.35</v>
          </cell>
          <cell r="J71">
            <v>730582</v>
          </cell>
        </row>
        <row r="72">
          <cell r="E72">
            <v>10089120.59</v>
          </cell>
          <cell r="J72">
            <v>20000</v>
          </cell>
        </row>
        <row r="73">
          <cell r="E73">
            <v>442051.47</v>
          </cell>
          <cell r="J73">
            <v>1418</v>
          </cell>
        </row>
        <row r="74">
          <cell r="E74">
            <v>8323887.9000000004</v>
          </cell>
          <cell r="J74">
            <v>1420</v>
          </cell>
        </row>
        <row r="75">
          <cell r="E75">
            <v>343197.19</v>
          </cell>
          <cell r="J75">
            <v>220</v>
          </cell>
        </row>
        <row r="76">
          <cell r="E76">
            <v>2437454.17</v>
          </cell>
          <cell r="J76">
            <v>55000</v>
          </cell>
        </row>
        <row r="77">
          <cell r="E77">
            <v>1171472.22</v>
          </cell>
          <cell r="J77">
            <v>3899.5</v>
          </cell>
        </row>
        <row r="78">
          <cell r="E78">
            <v>520437.22</v>
          </cell>
          <cell r="J78">
            <v>3905</v>
          </cell>
        </row>
        <row r="79">
          <cell r="E79">
            <v>1972341.61</v>
          </cell>
          <cell r="J79">
            <v>605</v>
          </cell>
        </row>
        <row r="80">
          <cell r="E80">
            <v>122075</v>
          </cell>
          <cell r="J80">
            <v>125080</v>
          </cell>
        </row>
        <row r="81">
          <cell r="E81">
            <v>1284166.6499999999</v>
          </cell>
          <cell r="J81">
            <v>85550</v>
          </cell>
        </row>
        <row r="82">
          <cell r="E82">
            <v>554290.56999999995</v>
          </cell>
          <cell r="J82">
            <v>58964.6</v>
          </cell>
        </row>
        <row r="83">
          <cell r="E83">
            <v>10274.9</v>
          </cell>
          <cell r="J83">
            <v>7618046.1900000004</v>
          </cell>
        </row>
        <row r="84">
          <cell r="E84">
            <v>6361</v>
          </cell>
          <cell r="J84">
            <v>972721.2</v>
          </cell>
        </row>
        <row r="85">
          <cell r="E85">
            <v>1500</v>
          </cell>
          <cell r="J85">
            <v>1545021.92</v>
          </cell>
        </row>
        <row r="86">
          <cell r="E86">
            <v>100000</v>
          </cell>
          <cell r="J86">
            <v>83573.5</v>
          </cell>
        </row>
        <row r="87">
          <cell r="E87">
            <v>63409.5</v>
          </cell>
          <cell r="J87">
            <v>244398.82</v>
          </cell>
        </row>
        <row r="88">
          <cell r="E88">
            <v>30000</v>
          </cell>
          <cell r="J88">
            <v>53008.05</v>
          </cell>
        </row>
        <row r="89">
          <cell r="E89">
            <v>1140831.98</v>
          </cell>
          <cell r="J89">
            <v>5817000</v>
          </cell>
        </row>
        <row r="90">
          <cell r="E90">
            <v>5797380.1299999999</v>
          </cell>
          <cell r="J90">
            <v>240000</v>
          </cell>
        </row>
        <row r="91">
          <cell r="E91">
            <v>629870.50000000012</v>
          </cell>
          <cell r="J91">
            <v>1250000</v>
          </cell>
        </row>
        <row r="92">
          <cell r="E92">
            <v>11912439.909999998</v>
          </cell>
          <cell r="J92">
            <v>4204923</v>
          </cell>
        </row>
        <row r="93">
          <cell r="E93">
            <v>9860550.8200000003</v>
          </cell>
          <cell r="J93">
            <v>14033333</v>
          </cell>
        </row>
        <row r="94">
          <cell r="E94">
            <v>17300872.52</v>
          </cell>
          <cell r="J94">
            <v>65903</v>
          </cell>
        </row>
        <row r="95">
          <cell r="E95">
            <v>1875246.9300000002</v>
          </cell>
          <cell r="J95">
            <v>18256.2</v>
          </cell>
        </row>
        <row r="96">
          <cell r="E96">
            <v>33250</v>
          </cell>
          <cell r="J96">
            <v>12288.22</v>
          </cell>
        </row>
        <row r="97">
          <cell r="E97">
            <v>498123.9</v>
          </cell>
          <cell r="J97">
            <v>56816</v>
          </cell>
        </row>
        <row r="98">
          <cell r="E98">
            <v>3550</v>
          </cell>
          <cell r="J98">
            <v>46050</v>
          </cell>
        </row>
        <row r="99">
          <cell r="E99">
            <v>11061718.289999999</v>
          </cell>
          <cell r="J99">
            <v>1000000</v>
          </cell>
        </row>
        <row r="100">
          <cell r="E100">
            <v>10060.790000000001</v>
          </cell>
          <cell r="J100">
            <v>10274.9</v>
          </cell>
        </row>
        <row r="101">
          <cell r="E101">
            <v>62603.02</v>
          </cell>
          <cell r="J101">
            <v>55000</v>
          </cell>
        </row>
        <row r="102">
          <cell r="E102">
            <v>299999.96999999997</v>
          </cell>
          <cell r="J102">
            <v>3899.5</v>
          </cell>
        </row>
        <row r="103">
          <cell r="E103">
            <v>17850791.460000001</v>
          </cell>
          <cell r="J103">
            <v>3905</v>
          </cell>
        </row>
        <row r="104">
          <cell r="E104">
            <v>1125000</v>
          </cell>
          <cell r="J104">
            <v>605</v>
          </cell>
        </row>
        <row r="105">
          <cell r="E105">
            <v>7321000</v>
          </cell>
          <cell r="J105">
            <v>30000</v>
          </cell>
        </row>
        <row r="106">
          <cell r="E106">
            <v>82600</v>
          </cell>
          <cell r="J106">
            <v>989750</v>
          </cell>
        </row>
        <row r="107">
          <cell r="E107">
            <v>1026688.5</v>
          </cell>
          <cell r="J107">
            <v>70173.279999999999</v>
          </cell>
        </row>
        <row r="108">
          <cell r="E108">
            <v>223049.5</v>
          </cell>
          <cell r="J108">
            <v>70272.25</v>
          </cell>
        </row>
        <row r="109">
          <cell r="E109">
            <v>59755.199999999997</v>
          </cell>
          <cell r="J109">
            <v>10636.45</v>
          </cell>
        </row>
        <row r="110">
          <cell r="E110">
            <v>21240</v>
          </cell>
          <cell r="J110">
            <v>5043575</v>
          </cell>
        </row>
        <row r="111">
          <cell r="E111">
            <v>11529</v>
          </cell>
          <cell r="J111">
            <v>354540.77</v>
          </cell>
        </row>
        <row r="112">
          <cell r="E112">
            <v>11529</v>
          </cell>
          <cell r="J112">
            <v>358093.83</v>
          </cell>
        </row>
        <row r="113">
          <cell r="E113">
            <v>47268.9</v>
          </cell>
          <cell r="J113">
            <v>41170.53</v>
          </cell>
        </row>
        <row r="114">
          <cell r="E114">
            <v>129800</v>
          </cell>
          <cell r="J114">
            <v>546623.9</v>
          </cell>
        </row>
        <row r="115">
          <cell r="E115">
            <v>1175678.3500000001</v>
          </cell>
          <cell r="J115">
            <v>38755.629999999997</v>
          </cell>
        </row>
        <row r="116">
          <cell r="E116">
            <v>72747</v>
          </cell>
          <cell r="J116">
            <v>38810.31</v>
          </cell>
        </row>
        <row r="117">
          <cell r="E117">
            <v>1779407.25</v>
          </cell>
          <cell r="J117">
            <v>5680.66</v>
          </cell>
        </row>
        <row r="118">
          <cell r="E118">
            <v>9628120.4800000004</v>
          </cell>
          <cell r="J118">
            <v>10346735.52</v>
          </cell>
        </row>
        <row r="119">
          <cell r="E119">
            <v>358833.33</v>
          </cell>
          <cell r="J119">
            <v>731598.44</v>
          </cell>
        </row>
        <row r="120">
          <cell r="E120">
            <v>81670.600000000006</v>
          </cell>
          <cell r="J120">
            <v>734618.25</v>
          </cell>
        </row>
        <row r="121">
          <cell r="E121">
            <v>39895.800000000003</v>
          </cell>
          <cell r="J121">
            <v>99487.7</v>
          </cell>
        </row>
        <row r="122">
          <cell r="E122">
            <v>100000</v>
          </cell>
          <cell r="J122">
            <v>8574639.0199999996</v>
          </cell>
        </row>
        <row r="123">
          <cell r="E123">
            <v>385862.66</v>
          </cell>
          <cell r="J123">
            <v>600426.57999999996</v>
          </cell>
        </row>
        <row r="124">
          <cell r="E124">
            <v>117614.14</v>
          </cell>
          <cell r="J124">
            <v>608799.38</v>
          </cell>
        </row>
        <row r="125">
          <cell r="E125">
            <v>1800000</v>
          </cell>
          <cell r="J125">
            <v>76685.84</v>
          </cell>
        </row>
        <row r="126">
          <cell r="E126">
            <v>83333.33</v>
          </cell>
          <cell r="J126">
            <v>15552356.630000001</v>
          </cell>
        </row>
        <row r="127">
          <cell r="E127">
            <v>83333.33</v>
          </cell>
          <cell r="J127">
            <v>1058136.97</v>
          </cell>
        </row>
        <row r="128">
          <cell r="E128">
            <v>370000</v>
          </cell>
          <cell r="J128">
            <v>1104217.33</v>
          </cell>
        </row>
        <row r="129">
          <cell r="E129">
            <v>4096299.98</v>
          </cell>
          <cell r="J129">
            <v>136080.53</v>
          </cell>
        </row>
        <row r="130">
          <cell r="E130">
            <v>239333.33</v>
          </cell>
          <cell r="J130">
            <v>58115</v>
          </cell>
        </row>
        <row r="131">
          <cell r="E131">
            <v>176528</v>
          </cell>
          <cell r="J131">
            <v>4130</v>
          </cell>
        </row>
        <row r="132">
          <cell r="J132">
            <v>17812.099999999999</v>
          </cell>
        </row>
        <row r="133">
          <cell r="J133">
            <v>6131.21</v>
          </cell>
        </row>
        <row r="134">
          <cell r="J134">
            <v>3540</v>
          </cell>
        </row>
        <row r="135">
          <cell r="J135">
            <v>3245</v>
          </cell>
        </row>
        <row r="136">
          <cell r="J136">
            <v>17405</v>
          </cell>
        </row>
        <row r="137">
          <cell r="J137">
            <v>6432.18</v>
          </cell>
        </row>
        <row r="138">
          <cell r="J138">
            <v>1125000</v>
          </cell>
        </row>
      </sheetData>
      <sheetData sheetId="40" refreshError="1"/>
      <sheetData sheetId="4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C35F2-DB2F-4EA3-93F9-F468A03472DB}">
  <sheetPr>
    <tabColor theme="8"/>
  </sheetPr>
  <dimension ref="A1:I264"/>
  <sheetViews>
    <sheetView tabSelected="1" topLeftCell="A49" zoomScale="70" zoomScaleNormal="70" zoomScalePageLayoutView="90" workbookViewId="0">
      <selection activeCell="M70" sqref="L70:M70"/>
    </sheetView>
  </sheetViews>
  <sheetFormatPr baseColWidth="10" defaultColWidth="11.42578125" defaultRowHeight="12" x14ac:dyDescent="0.2"/>
  <cols>
    <col min="1" max="1" width="36" style="1" customWidth="1"/>
    <col min="2" max="2" width="75.5703125" style="1" customWidth="1"/>
    <col min="3" max="3" width="23.28515625" style="6" customWidth="1"/>
    <col min="4" max="4" width="15.42578125" style="8" customWidth="1"/>
    <col min="5" max="5" width="19.140625" style="8" customWidth="1"/>
    <col min="6" max="6" width="19" style="5" customWidth="1"/>
    <col min="7" max="16384" width="11.42578125" style="1"/>
  </cols>
  <sheetData>
    <row r="1" spans="1:6" ht="142.5" customHeight="1" x14ac:dyDescent="0.25">
      <c r="A1" s="29" t="s">
        <v>152</v>
      </c>
      <c r="B1" s="30"/>
      <c r="C1" s="30"/>
      <c r="D1" s="30"/>
      <c r="E1" s="30"/>
      <c r="F1" s="30"/>
    </row>
    <row r="2" spans="1:6" ht="18" customHeight="1" x14ac:dyDescent="0.2"/>
    <row r="3" spans="1:6" s="4" customFormat="1" ht="39.75" customHeight="1" x14ac:dyDescent="0.2">
      <c r="A3" s="2" t="s">
        <v>0</v>
      </c>
      <c r="B3" s="2" t="s">
        <v>1</v>
      </c>
      <c r="C3" s="2" t="s">
        <v>2</v>
      </c>
      <c r="D3" s="7" t="s">
        <v>3</v>
      </c>
      <c r="E3" s="3" t="s">
        <v>4</v>
      </c>
      <c r="F3" s="7" t="s">
        <v>28</v>
      </c>
    </row>
    <row r="4" spans="1:6" s="14" customFormat="1" ht="60" customHeight="1" x14ac:dyDescent="0.2">
      <c r="A4" s="20" t="s">
        <v>141</v>
      </c>
      <c r="B4" s="12" t="s">
        <v>43</v>
      </c>
      <c r="C4" s="13" t="s">
        <v>41</v>
      </c>
      <c r="D4" s="13" t="s">
        <v>42</v>
      </c>
      <c r="E4" s="21">
        <v>3875</v>
      </c>
      <c r="F4" s="13" t="s">
        <v>40</v>
      </c>
    </row>
    <row r="5" spans="1:6" s="14" customFormat="1" ht="62.25" customHeight="1" x14ac:dyDescent="0.2">
      <c r="A5" s="20" t="s">
        <v>142</v>
      </c>
      <c r="B5" s="12" t="s">
        <v>47</v>
      </c>
      <c r="C5" s="13" t="s">
        <v>45</v>
      </c>
      <c r="D5" s="13" t="s">
        <v>46</v>
      </c>
      <c r="E5" s="21">
        <v>11450</v>
      </c>
      <c r="F5" s="13" t="s">
        <v>44</v>
      </c>
    </row>
    <row r="6" spans="1:6" s="14" customFormat="1" ht="62.25" customHeight="1" x14ac:dyDescent="0.2">
      <c r="A6" s="20" t="s">
        <v>142</v>
      </c>
      <c r="B6" s="12" t="s">
        <v>47</v>
      </c>
      <c r="C6" s="13" t="s">
        <v>48</v>
      </c>
      <c r="D6" s="13" t="s">
        <v>46</v>
      </c>
      <c r="E6" s="21">
        <v>8200</v>
      </c>
      <c r="F6" s="13" t="s">
        <v>44</v>
      </c>
    </row>
    <row r="7" spans="1:6" s="14" customFormat="1" ht="62.25" customHeight="1" x14ac:dyDescent="0.2">
      <c r="A7" s="20" t="s">
        <v>143</v>
      </c>
      <c r="B7" s="12" t="s">
        <v>52</v>
      </c>
      <c r="C7" s="13" t="s">
        <v>50</v>
      </c>
      <c r="D7" s="13" t="s">
        <v>51</v>
      </c>
      <c r="E7" s="21">
        <v>18880</v>
      </c>
      <c r="F7" s="13" t="s">
        <v>49</v>
      </c>
    </row>
    <row r="8" spans="1:6" s="14" customFormat="1" ht="72" customHeight="1" x14ac:dyDescent="0.2">
      <c r="A8" s="20" t="s">
        <v>143</v>
      </c>
      <c r="B8" s="12" t="s">
        <v>54</v>
      </c>
      <c r="C8" s="13" t="s">
        <v>53</v>
      </c>
      <c r="D8" s="13" t="s">
        <v>51</v>
      </c>
      <c r="E8" s="21">
        <v>7964.41</v>
      </c>
      <c r="F8" s="13" t="s">
        <v>49</v>
      </c>
    </row>
    <row r="9" spans="1:6" s="14" customFormat="1" ht="72.75" customHeight="1" x14ac:dyDescent="0.2">
      <c r="A9" s="20" t="s">
        <v>143</v>
      </c>
      <c r="B9" s="12" t="s">
        <v>54</v>
      </c>
      <c r="C9" s="13" t="s">
        <v>55</v>
      </c>
      <c r="D9" s="13" t="s">
        <v>56</v>
      </c>
      <c r="E9" s="21">
        <v>41357.699999999997</v>
      </c>
      <c r="F9" s="13" t="s">
        <v>49</v>
      </c>
    </row>
    <row r="10" spans="1:6" s="14" customFormat="1" ht="72.75" customHeight="1" x14ac:dyDescent="0.2">
      <c r="A10" s="20" t="s">
        <v>143</v>
      </c>
      <c r="B10" s="12" t="s">
        <v>54</v>
      </c>
      <c r="C10" s="13" t="s">
        <v>57</v>
      </c>
      <c r="D10" s="13" t="s">
        <v>58</v>
      </c>
      <c r="E10" s="21">
        <v>79709</v>
      </c>
      <c r="F10" s="13" t="s">
        <v>49</v>
      </c>
    </row>
    <row r="11" spans="1:6" s="14" customFormat="1" ht="72.75" customHeight="1" x14ac:dyDescent="0.2">
      <c r="A11" s="20" t="s">
        <v>143</v>
      </c>
      <c r="B11" s="12" t="s">
        <v>54</v>
      </c>
      <c r="C11" s="13" t="s">
        <v>59</v>
      </c>
      <c r="D11" s="13" t="s">
        <v>58</v>
      </c>
      <c r="E11" s="21">
        <v>3894</v>
      </c>
      <c r="F11" s="13" t="s">
        <v>49</v>
      </c>
    </row>
    <row r="12" spans="1:6" s="14" customFormat="1" ht="72.75" customHeight="1" x14ac:dyDescent="0.2">
      <c r="A12" s="20" t="s">
        <v>143</v>
      </c>
      <c r="B12" s="12" t="s">
        <v>54</v>
      </c>
      <c r="C12" s="13" t="s">
        <v>60</v>
      </c>
      <c r="D12" s="13" t="s">
        <v>61</v>
      </c>
      <c r="E12" s="21">
        <v>68735</v>
      </c>
      <c r="F12" s="13" t="s">
        <v>49</v>
      </c>
    </row>
    <row r="13" spans="1:6" s="14" customFormat="1" ht="74.25" customHeight="1" x14ac:dyDescent="0.2">
      <c r="A13" s="20" t="s">
        <v>144</v>
      </c>
      <c r="B13" s="12" t="s">
        <v>65</v>
      </c>
      <c r="C13" s="13" t="s">
        <v>63</v>
      </c>
      <c r="D13" s="13" t="s">
        <v>64</v>
      </c>
      <c r="E13" s="21">
        <v>799247.33</v>
      </c>
      <c r="F13" s="13" t="s">
        <v>62</v>
      </c>
    </row>
    <row r="14" spans="1:6" s="14" customFormat="1" ht="64.5" customHeight="1" x14ac:dyDescent="0.2">
      <c r="A14" s="20" t="s">
        <v>145</v>
      </c>
      <c r="B14" s="12" t="s">
        <v>69</v>
      </c>
      <c r="C14" s="13" t="s">
        <v>67</v>
      </c>
      <c r="D14" s="13" t="s">
        <v>68</v>
      </c>
      <c r="E14" s="21">
        <v>126620</v>
      </c>
      <c r="F14" s="13" t="s">
        <v>66</v>
      </c>
    </row>
    <row r="15" spans="1:6" s="14" customFormat="1" ht="64.5" customHeight="1" x14ac:dyDescent="0.2">
      <c r="A15" s="20" t="s">
        <v>145</v>
      </c>
      <c r="B15" s="12" t="s">
        <v>69</v>
      </c>
      <c r="C15" s="13" t="s">
        <v>70</v>
      </c>
      <c r="D15" s="13" t="s">
        <v>71</v>
      </c>
      <c r="E15" s="21">
        <v>132960</v>
      </c>
      <c r="F15" s="13" t="s">
        <v>66</v>
      </c>
    </row>
    <row r="16" spans="1:6" s="14" customFormat="1" ht="60" customHeight="1" x14ac:dyDescent="0.2">
      <c r="A16" s="20" t="s">
        <v>146</v>
      </c>
      <c r="B16" s="12" t="s">
        <v>78</v>
      </c>
      <c r="C16" s="13" t="s">
        <v>76</v>
      </c>
      <c r="D16" s="13" t="s">
        <v>77</v>
      </c>
      <c r="E16" s="21">
        <v>7488.63</v>
      </c>
      <c r="F16" s="13" t="s">
        <v>75</v>
      </c>
    </row>
    <row r="17" spans="1:6" s="14" customFormat="1" ht="60" customHeight="1" x14ac:dyDescent="0.2">
      <c r="A17" s="20" t="s">
        <v>146</v>
      </c>
      <c r="B17" s="12" t="s">
        <v>78</v>
      </c>
      <c r="C17" s="13" t="s">
        <v>79</v>
      </c>
      <c r="D17" s="13" t="s">
        <v>77</v>
      </c>
      <c r="E17" s="21">
        <v>3213.14</v>
      </c>
      <c r="F17" s="13" t="s">
        <v>75</v>
      </c>
    </row>
    <row r="18" spans="1:6" s="14" customFormat="1" ht="60" customHeight="1" x14ac:dyDescent="0.2">
      <c r="A18" s="20" t="s">
        <v>146</v>
      </c>
      <c r="B18" s="12" t="s">
        <v>78</v>
      </c>
      <c r="C18" s="13" t="s">
        <v>80</v>
      </c>
      <c r="D18" s="13" t="s">
        <v>81</v>
      </c>
      <c r="E18" s="21">
        <v>1770.93</v>
      </c>
      <c r="F18" s="13" t="s">
        <v>75</v>
      </c>
    </row>
    <row r="19" spans="1:6" s="14" customFormat="1" ht="79.5" customHeight="1" x14ac:dyDescent="0.2">
      <c r="A19" s="20" t="s">
        <v>147</v>
      </c>
      <c r="B19" s="12" t="s">
        <v>74</v>
      </c>
      <c r="C19" s="13" t="s">
        <v>73</v>
      </c>
      <c r="D19" s="13" t="s">
        <v>42</v>
      </c>
      <c r="E19" s="21">
        <v>70800</v>
      </c>
      <c r="F19" s="13" t="s">
        <v>72</v>
      </c>
    </row>
    <row r="20" spans="1:6" s="14" customFormat="1" ht="60" customHeight="1" x14ac:dyDescent="0.2">
      <c r="A20" s="20" t="s">
        <v>148</v>
      </c>
      <c r="B20" s="12" t="s">
        <v>84</v>
      </c>
      <c r="C20" s="13" t="s">
        <v>83</v>
      </c>
      <c r="D20" s="15">
        <v>45069</v>
      </c>
      <c r="E20" s="21">
        <v>5050.05</v>
      </c>
      <c r="F20" s="13" t="s">
        <v>82</v>
      </c>
    </row>
    <row r="21" spans="1:6" s="14" customFormat="1" ht="60" customHeight="1" x14ac:dyDescent="0.2">
      <c r="A21" s="20" t="s">
        <v>148</v>
      </c>
      <c r="B21" s="12" t="s">
        <v>85</v>
      </c>
      <c r="C21" s="13" t="s">
        <v>83</v>
      </c>
      <c r="D21" s="15">
        <v>45069</v>
      </c>
      <c r="E21" s="21">
        <v>166564.07999999999</v>
      </c>
      <c r="F21" s="13" t="s">
        <v>82</v>
      </c>
    </row>
    <row r="22" spans="1:6" s="14" customFormat="1" ht="60" customHeight="1" x14ac:dyDescent="0.2">
      <c r="A22" s="20" t="s">
        <v>148</v>
      </c>
      <c r="B22" s="12" t="s">
        <v>85</v>
      </c>
      <c r="C22" s="13" t="s">
        <v>83</v>
      </c>
      <c r="D22" s="15">
        <v>45069</v>
      </c>
      <c r="E22" s="21">
        <v>5199.08</v>
      </c>
      <c r="F22" s="13" t="s">
        <v>82</v>
      </c>
    </row>
    <row r="23" spans="1:6" s="14" customFormat="1" ht="60" customHeight="1" x14ac:dyDescent="0.2">
      <c r="A23" s="20" t="s">
        <v>148</v>
      </c>
      <c r="B23" s="12" t="s">
        <v>85</v>
      </c>
      <c r="C23" s="13" t="s">
        <v>83</v>
      </c>
      <c r="D23" s="15">
        <v>45069</v>
      </c>
      <c r="E23" s="21">
        <v>1711</v>
      </c>
      <c r="F23" s="13" t="s">
        <v>82</v>
      </c>
    </row>
    <row r="24" spans="1:6" s="14" customFormat="1" ht="60" customHeight="1" x14ac:dyDescent="0.2">
      <c r="A24" s="20" t="s">
        <v>148</v>
      </c>
      <c r="B24" s="12" t="s">
        <v>85</v>
      </c>
      <c r="C24" s="13" t="s">
        <v>83</v>
      </c>
      <c r="D24" s="15">
        <v>45069</v>
      </c>
      <c r="E24" s="21">
        <v>14999.98</v>
      </c>
      <c r="F24" s="13" t="s">
        <v>82</v>
      </c>
    </row>
    <row r="25" spans="1:6" s="14" customFormat="1" ht="60" customHeight="1" x14ac:dyDescent="0.2">
      <c r="A25" s="20" t="s">
        <v>8</v>
      </c>
      <c r="B25" s="12" t="s">
        <v>9</v>
      </c>
      <c r="C25" s="16" t="s">
        <v>21</v>
      </c>
      <c r="D25" s="17">
        <v>45071</v>
      </c>
      <c r="E25" s="22">
        <v>23727.200000000001</v>
      </c>
      <c r="F25" s="18">
        <v>2122</v>
      </c>
    </row>
    <row r="26" spans="1:6" s="14" customFormat="1" ht="60" customHeight="1" x14ac:dyDescent="0.2">
      <c r="A26" s="20" t="s">
        <v>149</v>
      </c>
      <c r="B26" s="12" t="s">
        <v>88</v>
      </c>
      <c r="C26" s="13" t="s">
        <v>23</v>
      </c>
      <c r="D26" s="13" t="s">
        <v>87</v>
      </c>
      <c r="E26" s="21">
        <v>20060</v>
      </c>
      <c r="F26" s="13" t="s">
        <v>86</v>
      </c>
    </row>
    <row r="27" spans="1:6" s="14" customFormat="1" ht="67.5" customHeight="1" x14ac:dyDescent="0.2">
      <c r="A27" s="20" t="s">
        <v>150</v>
      </c>
      <c r="B27" s="12" t="s">
        <v>92</v>
      </c>
      <c r="C27" s="13" t="s">
        <v>90</v>
      </c>
      <c r="D27" s="13" t="s">
        <v>91</v>
      </c>
      <c r="E27" s="21">
        <v>38085.42</v>
      </c>
      <c r="F27" s="13" t="s">
        <v>89</v>
      </c>
    </row>
    <row r="28" spans="1:6" s="14" customFormat="1" ht="67.5" customHeight="1" x14ac:dyDescent="0.2">
      <c r="A28" s="20" t="s">
        <v>150</v>
      </c>
      <c r="B28" s="12" t="s">
        <v>92</v>
      </c>
      <c r="C28" s="13" t="s">
        <v>90</v>
      </c>
      <c r="D28" s="13" t="s">
        <v>91</v>
      </c>
      <c r="E28" s="21">
        <v>43435.85</v>
      </c>
      <c r="F28" s="13" t="s">
        <v>89</v>
      </c>
    </row>
    <row r="29" spans="1:6" s="14" customFormat="1" ht="69.75" customHeight="1" x14ac:dyDescent="0.2">
      <c r="A29" s="20" t="s">
        <v>150</v>
      </c>
      <c r="B29" s="12" t="s">
        <v>92</v>
      </c>
      <c r="C29" s="13" t="s">
        <v>90</v>
      </c>
      <c r="D29" s="13" t="s">
        <v>91</v>
      </c>
      <c r="E29" s="21">
        <v>135976.07</v>
      </c>
      <c r="F29" s="13" t="s">
        <v>89</v>
      </c>
    </row>
    <row r="30" spans="1:6" s="14" customFormat="1" ht="60" customHeight="1" x14ac:dyDescent="0.2">
      <c r="A30" s="20" t="s">
        <v>93</v>
      </c>
      <c r="B30" s="12" t="s">
        <v>96</v>
      </c>
      <c r="C30" s="13" t="s">
        <v>94</v>
      </c>
      <c r="D30" s="13" t="s">
        <v>95</v>
      </c>
      <c r="E30" s="21">
        <v>71904.600000000006</v>
      </c>
      <c r="F30" s="13" t="s">
        <v>153</v>
      </c>
    </row>
    <row r="31" spans="1:6" s="14" customFormat="1" ht="69.75" customHeight="1" x14ac:dyDescent="0.2">
      <c r="A31" s="20" t="s">
        <v>93</v>
      </c>
      <c r="B31" s="12" t="s">
        <v>96</v>
      </c>
      <c r="C31" s="13" t="s">
        <v>94</v>
      </c>
      <c r="D31" s="13" t="s">
        <v>95</v>
      </c>
      <c r="E31" s="21">
        <v>25760</v>
      </c>
      <c r="F31" s="13" t="s">
        <v>153</v>
      </c>
    </row>
    <row r="32" spans="1:6" s="14" customFormat="1" ht="79.5" customHeight="1" x14ac:dyDescent="0.2">
      <c r="A32" s="20" t="s">
        <v>97</v>
      </c>
      <c r="B32" s="12" t="s">
        <v>100</v>
      </c>
      <c r="C32" s="13" t="s">
        <v>99</v>
      </c>
      <c r="D32" s="13" t="s">
        <v>95</v>
      </c>
      <c r="E32" s="21">
        <v>199999.99</v>
      </c>
      <c r="F32" s="13" t="s">
        <v>98</v>
      </c>
    </row>
    <row r="33" spans="1:6" s="14" customFormat="1" ht="60" customHeight="1" x14ac:dyDescent="0.2">
      <c r="A33" s="20" t="s">
        <v>142</v>
      </c>
      <c r="B33" s="12" t="s">
        <v>104</v>
      </c>
      <c r="C33" s="13" t="s">
        <v>102</v>
      </c>
      <c r="D33" s="13" t="s">
        <v>103</v>
      </c>
      <c r="E33" s="21">
        <v>10500</v>
      </c>
      <c r="F33" s="13" t="s">
        <v>101</v>
      </c>
    </row>
    <row r="34" spans="1:6" s="14" customFormat="1" ht="49.5" customHeight="1" x14ac:dyDescent="0.2">
      <c r="A34" s="20" t="s">
        <v>12</v>
      </c>
      <c r="B34" s="12" t="s">
        <v>13</v>
      </c>
      <c r="C34" s="16" t="s">
        <v>24</v>
      </c>
      <c r="D34" s="17">
        <v>45083</v>
      </c>
      <c r="E34" s="22">
        <v>5595</v>
      </c>
      <c r="F34" s="18">
        <v>2223</v>
      </c>
    </row>
    <row r="35" spans="1:6" s="14" customFormat="1" ht="60" customHeight="1" x14ac:dyDescent="0.2">
      <c r="A35" s="20" t="s">
        <v>151</v>
      </c>
      <c r="B35" s="12" t="s">
        <v>108</v>
      </c>
      <c r="C35" s="13" t="s">
        <v>106</v>
      </c>
      <c r="D35" s="13" t="s">
        <v>107</v>
      </c>
      <c r="E35" s="21">
        <v>305147.67</v>
      </c>
      <c r="F35" s="13" t="s">
        <v>105</v>
      </c>
    </row>
    <row r="36" spans="1:6" s="14" customFormat="1" ht="75.75" customHeight="1" x14ac:dyDescent="0.2">
      <c r="A36" s="20" t="s">
        <v>109</v>
      </c>
      <c r="B36" s="12" t="s">
        <v>113</v>
      </c>
      <c r="C36" s="13" t="s">
        <v>111</v>
      </c>
      <c r="D36" s="13" t="s">
        <v>112</v>
      </c>
      <c r="E36" s="21">
        <v>32450</v>
      </c>
      <c r="F36" s="13" t="s">
        <v>110</v>
      </c>
    </row>
    <row r="37" spans="1:6" s="14" customFormat="1" ht="79.5" customHeight="1" x14ac:dyDescent="0.2">
      <c r="A37" s="20" t="s">
        <v>109</v>
      </c>
      <c r="B37" s="12" t="s">
        <v>113</v>
      </c>
      <c r="C37" s="13" t="s">
        <v>114</v>
      </c>
      <c r="D37" s="13" t="s">
        <v>115</v>
      </c>
      <c r="E37" s="21">
        <v>32450</v>
      </c>
      <c r="F37" s="13" t="s">
        <v>110</v>
      </c>
    </row>
    <row r="38" spans="1:6" s="14" customFormat="1" ht="82.5" customHeight="1" x14ac:dyDescent="0.2">
      <c r="A38" s="20" t="s">
        <v>109</v>
      </c>
      <c r="B38" s="12" t="s">
        <v>113</v>
      </c>
      <c r="C38" s="13" t="s">
        <v>116</v>
      </c>
      <c r="D38" s="13" t="s">
        <v>117</v>
      </c>
      <c r="E38" s="21">
        <v>32450</v>
      </c>
      <c r="F38" s="13" t="s">
        <v>110</v>
      </c>
    </row>
    <row r="39" spans="1:6" s="14" customFormat="1" ht="82.5" customHeight="1" x14ac:dyDescent="0.2">
      <c r="A39" s="20" t="s">
        <v>109</v>
      </c>
      <c r="B39" s="12" t="s">
        <v>113</v>
      </c>
      <c r="C39" s="13" t="s">
        <v>118</v>
      </c>
      <c r="D39" s="13" t="s">
        <v>119</v>
      </c>
      <c r="E39" s="21">
        <v>32450</v>
      </c>
      <c r="F39" s="13" t="s">
        <v>110</v>
      </c>
    </row>
    <row r="40" spans="1:6" s="14" customFormat="1" ht="77.25" customHeight="1" x14ac:dyDescent="0.2">
      <c r="A40" s="20" t="s">
        <v>109</v>
      </c>
      <c r="B40" s="12" t="s">
        <v>113</v>
      </c>
      <c r="C40" s="13" t="s">
        <v>120</v>
      </c>
      <c r="D40" s="13" t="s">
        <v>121</v>
      </c>
      <c r="E40" s="21">
        <v>32450</v>
      </c>
      <c r="F40" s="13" t="s">
        <v>110</v>
      </c>
    </row>
    <row r="41" spans="1:6" s="14" customFormat="1" ht="77.25" customHeight="1" x14ac:dyDescent="0.2">
      <c r="A41" s="20" t="s">
        <v>122</v>
      </c>
      <c r="B41" s="12" t="s">
        <v>126</v>
      </c>
      <c r="C41" s="13" t="s">
        <v>124</v>
      </c>
      <c r="D41" s="13" t="s">
        <v>125</v>
      </c>
      <c r="E41" s="21">
        <v>735670.75</v>
      </c>
      <c r="F41" s="13" t="s">
        <v>123</v>
      </c>
    </row>
    <row r="42" spans="1:6" s="14" customFormat="1" ht="68.25" customHeight="1" x14ac:dyDescent="0.2">
      <c r="A42" s="20" t="s">
        <v>127</v>
      </c>
      <c r="B42" s="12" t="s">
        <v>131</v>
      </c>
      <c r="C42" s="13" t="s">
        <v>129</v>
      </c>
      <c r="D42" s="13" t="s">
        <v>130</v>
      </c>
      <c r="E42" s="21">
        <v>8673</v>
      </c>
      <c r="F42" s="13" t="s">
        <v>128</v>
      </c>
    </row>
    <row r="43" spans="1:6" s="14" customFormat="1" ht="68.25" customHeight="1" x14ac:dyDescent="0.2">
      <c r="A43" s="20" t="s">
        <v>127</v>
      </c>
      <c r="B43" s="12" t="s">
        <v>131</v>
      </c>
      <c r="C43" s="13" t="s">
        <v>132</v>
      </c>
      <c r="D43" s="13" t="s">
        <v>133</v>
      </c>
      <c r="E43" s="21">
        <v>7670</v>
      </c>
      <c r="F43" s="13" t="s">
        <v>128</v>
      </c>
    </row>
    <row r="44" spans="1:6" s="14" customFormat="1" ht="68.25" customHeight="1" x14ac:dyDescent="0.2">
      <c r="A44" s="20" t="s">
        <v>127</v>
      </c>
      <c r="B44" s="12" t="s">
        <v>131</v>
      </c>
      <c r="C44" s="13" t="s">
        <v>134</v>
      </c>
      <c r="D44" s="13" t="s">
        <v>135</v>
      </c>
      <c r="E44" s="21">
        <v>3746.5</v>
      </c>
      <c r="F44" s="13" t="s">
        <v>128</v>
      </c>
    </row>
    <row r="45" spans="1:6" s="14" customFormat="1" ht="68.25" customHeight="1" x14ac:dyDescent="0.2">
      <c r="A45" s="20" t="s">
        <v>127</v>
      </c>
      <c r="B45" s="12" t="s">
        <v>131</v>
      </c>
      <c r="C45" s="13" t="s">
        <v>136</v>
      </c>
      <c r="D45" s="13" t="s">
        <v>137</v>
      </c>
      <c r="E45" s="21">
        <v>10325</v>
      </c>
      <c r="F45" s="13" t="s">
        <v>128</v>
      </c>
    </row>
    <row r="46" spans="1:6" s="14" customFormat="1" ht="68.25" customHeight="1" x14ac:dyDescent="0.2">
      <c r="A46" s="20" t="s">
        <v>127</v>
      </c>
      <c r="B46" s="12" t="s">
        <v>131</v>
      </c>
      <c r="C46" s="13" t="s">
        <v>138</v>
      </c>
      <c r="D46" s="13" t="s">
        <v>139</v>
      </c>
      <c r="E46" s="21">
        <v>5192</v>
      </c>
      <c r="F46" s="13" t="s">
        <v>128</v>
      </c>
    </row>
    <row r="47" spans="1:6" s="14" customFormat="1" ht="57.75" customHeight="1" x14ac:dyDescent="0.2">
      <c r="A47" s="20" t="s">
        <v>14</v>
      </c>
      <c r="B47" s="12" t="s">
        <v>15</v>
      </c>
      <c r="C47" s="16" t="s">
        <v>25</v>
      </c>
      <c r="D47" s="17">
        <v>45096</v>
      </c>
      <c r="E47" s="22">
        <v>165540</v>
      </c>
      <c r="F47" s="18" t="s">
        <v>29</v>
      </c>
    </row>
    <row r="48" spans="1:6" s="14" customFormat="1" ht="57.75" customHeight="1" x14ac:dyDescent="0.2">
      <c r="A48" s="20" t="s">
        <v>10</v>
      </c>
      <c r="B48" s="12" t="s">
        <v>11</v>
      </c>
      <c r="C48" s="16" t="s">
        <v>22</v>
      </c>
      <c r="D48" s="17">
        <v>45035</v>
      </c>
      <c r="E48" s="22">
        <v>13688</v>
      </c>
      <c r="F48" s="18" t="s">
        <v>30</v>
      </c>
    </row>
    <row r="49" spans="1:9" s="14" customFormat="1" ht="57.75" customHeight="1" x14ac:dyDescent="0.2">
      <c r="A49" s="20" t="s">
        <v>16</v>
      </c>
      <c r="B49" s="12" t="s">
        <v>17</v>
      </c>
      <c r="C49" s="16" t="s">
        <v>26</v>
      </c>
      <c r="D49" s="17">
        <v>44932</v>
      </c>
      <c r="E49" s="22">
        <v>43736.94</v>
      </c>
      <c r="F49" s="18" t="s">
        <v>33</v>
      </c>
    </row>
    <row r="50" spans="1:9" s="14" customFormat="1" ht="57.75" customHeight="1" x14ac:dyDescent="0.2">
      <c r="A50" s="20" t="s">
        <v>18</v>
      </c>
      <c r="B50" s="12" t="s">
        <v>19</v>
      </c>
      <c r="C50" s="16" t="s">
        <v>27</v>
      </c>
      <c r="D50" s="17">
        <v>45028</v>
      </c>
      <c r="E50" s="22">
        <v>265219.99</v>
      </c>
      <c r="F50" s="18" t="s">
        <v>32</v>
      </c>
    </row>
    <row r="51" spans="1:9" s="14" customFormat="1" ht="52.5" customHeight="1" x14ac:dyDescent="0.2">
      <c r="A51" s="20" t="s">
        <v>6</v>
      </c>
      <c r="B51" s="12" t="s">
        <v>7</v>
      </c>
      <c r="C51" s="16" t="s">
        <v>20</v>
      </c>
      <c r="D51" s="17">
        <v>45069</v>
      </c>
      <c r="E51" s="22">
        <v>12965</v>
      </c>
      <c r="F51" s="19" t="s">
        <v>31</v>
      </c>
    </row>
    <row r="52" spans="1:9" s="14" customFormat="1" ht="60.75" customHeight="1" x14ac:dyDescent="0.2">
      <c r="A52" s="20" t="s">
        <v>34</v>
      </c>
      <c r="B52" s="12" t="s">
        <v>36</v>
      </c>
      <c r="C52" s="19" t="s">
        <v>140</v>
      </c>
      <c r="D52" s="15">
        <v>45100</v>
      </c>
      <c r="E52" s="22">
        <v>1340786.8</v>
      </c>
      <c r="F52" s="19" t="s">
        <v>37</v>
      </c>
    </row>
    <row r="53" spans="1:9" s="14" customFormat="1" ht="47.25" customHeight="1" x14ac:dyDescent="0.2">
      <c r="A53" s="20" t="s">
        <v>35</v>
      </c>
      <c r="B53" s="12" t="s">
        <v>39</v>
      </c>
      <c r="C53" s="19" t="s">
        <v>5</v>
      </c>
      <c r="D53" s="15">
        <v>45107</v>
      </c>
      <c r="E53" s="22">
        <v>89000</v>
      </c>
      <c r="F53" s="19" t="s">
        <v>38</v>
      </c>
      <c r="H53" s="23"/>
    </row>
    <row r="54" spans="1:9" s="5" customFormat="1" ht="22.5" customHeight="1" x14ac:dyDescent="0.2">
      <c r="A54" s="31"/>
      <c r="B54" s="31"/>
      <c r="C54" s="31"/>
      <c r="D54" s="31"/>
      <c r="E54" s="24">
        <f>SUM(E4:E53)</f>
        <v>5324345.1099999994</v>
      </c>
      <c r="F54" s="24"/>
      <c r="H54" s="26"/>
      <c r="I54" s="25"/>
    </row>
    <row r="55" spans="1:9" ht="15" x14ac:dyDescent="0.25">
      <c r="A55" s="9"/>
      <c r="C55" s="10"/>
      <c r="D55" s="11"/>
      <c r="E55" s="11"/>
      <c r="F55" s="10"/>
    </row>
    <row r="56" spans="1:9" ht="15" x14ac:dyDescent="0.25">
      <c r="A56" s="9"/>
      <c r="C56" s="10"/>
      <c r="D56" s="11"/>
      <c r="E56" s="11"/>
      <c r="F56" s="10"/>
    </row>
    <row r="57" spans="1:9" ht="15" x14ac:dyDescent="0.25">
      <c r="A57" s="9"/>
      <c r="C57" s="10"/>
      <c r="D57" s="11"/>
      <c r="E57" s="11"/>
      <c r="F57" s="10"/>
    </row>
    <row r="65" spans="1:5" x14ac:dyDescent="0.2">
      <c r="C65" s="27"/>
    </row>
    <row r="66" spans="1:5" x14ac:dyDescent="0.2">
      <c r="C66" s="27"/>
    </row>
    <row r="69" spans="1:5" ht="126" customHeight="1" x14ac:dyDescent="0.25">
      <c r="A69" s="41" t="s">
        <v>566</v>
      </c>
      <c r="B69" s="42"/>
      <c r="C69" s="42"/>
      <c r="D69" s="42"/>
      <c r="E69" s="42"/>
    </row>
    <row r="70" spans="1:5" x14ac:dyDescent="0.2">
      <c r="C70" s="27"/>
      <c r="E70" s="5"/>
    </row>
    <row r="71" spans="1:5" ht="24" x14ac:dyDescent="0.2">
      <c r="A71" s="28" t="s">
        <v>0</v>
      </c>
      <c r="B71" s="28" t="s">
        <v>1</v>
      </c>
      <c r="C71" s="28" t="s">
        <v>2</v>
      </c>
      <c r="D71" s="7" t="s">
        <v>3</v>
      </c>
      <c r="E71" s="3" t="s">
        <v>4</v>
      </c>
    </row>
    <row r="72" spans="1:5" ht="36" x14ac:dyDescent="0.2">
      <c r="A72" s="32" t="s">
        <v>154</v>
      </c>
      <c r="B72" s="33" t="s">
        <v>155</v>
      </c>
      <c r="C72" s="34" t="s">
        <v>156</v>
      </c>
      <c r="D72" s="35">
        <v>39568</v>
      </c>
      <c r="E72" s="36">
        <v>107300</v>
      </c>
    </row>
    <row r="73" spans="1:5" ht="24" x14ac:dyDescent="0.2">
      <c r="A73" s="32" t="s">
        <v>157</v>
      </c>
      <c r="B73" s="33" t="s">
        <v>158</v>
      </c>
      <c r="C73" s="34" t="s">
        <v>159</v>
      </c>
      <c r="D73" s="35">
        <v>40975</v>
      </c>
      <c r="E73" s="36">
        <v>31027.02</v>
      </c>
    </row>
    <row r="74" spans="1:5" ht="24" x14ac:dyDescent="0.2">
      <c r="A74" s="32" t="s">
        <v>157</v>
      </c>
      <c r="B74" s="33" t="s">
        <v>160</v>
      </c>
      <c r="C74" s="34" t="s">
        <v>161</v>
      </c>
      <c r="D74" s="35">
        <v>40975</v>
      </c>
      <c r="E74" s="36">
        <v>109300.8</v>
      </c>
    </row>
    <row r="75" spans="1:5" x14ac:dyDescent="0.2">
      <c r="A75" s="32" t="s">
        <v>157</v>
      </c>
      <c r="B75" s="33" t="s">
        <v>162</v>
      </c>
      <c r="C75" s="34" t="s">
        <v>163</v>
      </c>
      <c r="D75" s="35">
        <v>40990</v>
      </c>
      <c r="E75" s="36">
        <v>14476.8</v>
      </c>
    </row>
    <row r="76" spans="1:5" x14ac:dyDescent="0.2">
      <c r="A76" s="32" t="s">
        <v>157</v>
      </c>
      <c r="B76" s="33" t="s">
        <v>164</v>
      </c>
      <c r="C76" s="34" t="s">
        <v>165</v>
      </c>
      <c r="D76" s="35">
        <v>41002</v>
      </c>
      <c r="E76" s="36">
        <v>79224.41</v>
      </c>
    </row>
    <row r="77" spans="1:5" x14ac:dyDescent="0.2">
      <c r="A77" s="32" t="s">
        <v>157</v>
      </c>
      <c r="B77" s="33" t="s">
        <v>166</v>
      </c>
      <c r="C77" s="34" t="s">
        <v>167</v>
      </c>
      <c r="D77" s="35">
        <v>41016</v>
      </c>
      <c r="E77" s="36">
        <v>6310.4</v>
      </c>
    </row>
    <row r="78" spans="1:5" x14ac:dyDescent="0.2">
      <c r="A78" s="32" t="s">
        <v>157</v>
      </c>
      <c r="B78" s="33" t="s">
        <v>168</v>
      </c>
      <c r="C78" s="34" t="s">
        <v>169</v>
      </c>
      <c r="D78" s="35">
        <v>41016</v>
      </c>
      <c r="E78" s="36">
        <v>28680.03</v>
      </c>
    </row>
    <row r="79" spans="1:5" x14ac:dyDescent="0.2">
      <c r="A79" s="32" t="s">
        <v>157</v>
      </c>
      <c r="B79" s="33" t="s">
        <v>170</v>
      </c>
      <c r="C79" s="34" t="s">
        <v>171</v>
      </c>
      <c r="D79" s="35">
        <v>41016</v>
      </c>
      <c r="E79" s="36">
        <v>42023.99</v>
      </c>
    </row>
    <row r="80" spans="1:5" x14ac:dyDescent="0.2">
      <c r="A80" s="32" t="s">
        <v>157</v>
      </c>
      <c r="B80" s="33" t="s">
        <v>172</v>
      </c>
      <c r="C80" s="34" t="s">
        <v>173</v>
      </c>
      <c r="D80" s="35">
        <v>41032</v>
      </c>
      <c r="E80" s="36">
        <v>16885.25</v>
      </c>
    </row>
    <row r="81" spans="1:5" ht="24" x14ac:dyDescent="0.2">
      <c r="A81" s="32" t="s">
        <v>157</v>
      </c>
      <c r="B81" s="33" t="s">
        <v>174</v>
      </c>
      <c r="C81" s="34" t="s">
        <v>175</v>
      </c>
      <c r="D81" s="35">
        <v>41314</v>
      </c>
      <c r="E81" s="36">
        <v>25997.87</v>
      </c>
    </row>
    <row r="82" spans="1:5" x14ac:dyDescent="0.2">
      <c r="A82" s="32" t="s">
        <v>176</v>
      </c>
      <c r="B82" s="33" t="s">
        <v>177</v>
      </c>
      <c r="C82" s="34" t="s">
        <v>178</v>
      </c>
      <c r="D82" s="35">
        <v>41016</v>
      </c>
      <c r="E82" s="36">
        <v>20380.2</v>
      </c>
    </row>
    <row r="83" spans="1:5" ht="24" x14ac:dyDescent="0.2">
      <c r="A83" s="32" t="s">
        <v>176</v>
      </c>
      <c r="B83" s="33" t="s">
        <v>179</v>
      </c>
      <c r="C83" s="34" t="s">
        <v>180</v>
      </c>
      <c r="D83" s="35">
        <v>41559</v>
      </c>
      <c r="E83" s="36">
        <v>11266.7</v>
      </c>
    </row>
    <row r="84" spans="1:5" ht="24" x14ac:dyDescent="0.2">
      <c r="A84" s="32" t="s">
        <v>181</v>
      </c>
      <c r="B84" s="33" t="s">
        <v>182</v>
      </c>
      <c r="C84" s="34" t="s">
        <v>183</v>
      </c>
      <c r="D84" s="35">
        <v>41016</v>
      </c>
      <c r="E84" s="36">
        <v>64310</v>
      </c>
    </row>
    <row r="85" spans="1:5" x14ac:dyDescent="0.2">
      <c r="A85" s="32" t="s">
        <v>181</v>
      </c>
      <c r="B85" s="33" t="s">
        <v>184</v>
      </c>
      <c r="C85" s="34" t="s">
        <v>185</v>
      </c>
      <c r="D85" s="35">
        <v>41016</v>
      </c>
      <c r="E85" s="36">
        <v>64310</v>
      </c>
    </row>
    <row r="86" spans="1:5" ht="24" x14ac:dyDescent="0.2">
      <c r="A86" s="32" t="s">
        <v>181</v>
      </c>
      <c r="B86" s="33" t="s">
        <v>186</v>
      </c>
      <c r="C86" s="34" t="s">
        <v>187</v>
      </c>
      <c r="D86" s="35">
        <v>41016</v>
      </c>
      <c r="E86" s="36">
        <v>125670</v>
      </c>
    </row>
    <row r="87" spans="1:5" ht="24" x14ac:dyDescent="0.2">
      <c r="A87" s="32" t="s">
        <v>181</v>
      </c>
      <c r="B87" s="33" t="s">
        <v>188</v>
      </c>
      <c r="C87" s="34" t="s">
        <v>189</v>
      </c>
      <c r="D87" s="35">
        <v>41016</v>
      </c>
      <c r="E87" s="36">
        <v>171690</v>
      </c>
    </row>
    <row r="88" spans="1:5" ht="36" x14ac:dyDescent="0.2">
      <c r="A88" s="32" t="s">
        <v>181</v>
      </c>
      <c r="B88" s="33" t="s">
        <v>190</v>
      </c>
      <c r="C88" s="34" t="s">
        <v>191</v>
      </c>
      <c r="D88" s="35">
        <v>43095</v>
      </c>
      <c r="E88" s="36">
        <v>56050</v>
      </c>
    </row>
    <row r="89" spans="1:5" ht="24" x14ac:dyDescent="0.2">
      <c r="A89" s="32" t="s">
        <v>181</v>
      </c>
      <c r="B89" s="33" t="s">
        <v>192</v>
      </c>
      <c r="C89" s="34" t="s">
        <v>193</v>
      </c>
      <c r="D89" s="35">
        <v>43169</v>
      </c>
      <c r="E89" s="36">
        <v>14160</v>
      </c>
    </row>
    <row r="90" spans="1:5" ht="24" x14ac:dyDescent="0.2">
      <c r="A90" s="32" t="s">
        <v>181</v>
      </c>
      <c r="B90" s="33" t="s">
        <v>194</v>
      </c>
      <c r="C90" s="34" t="s">
        <v>195</v>
      </c>
      <c r="D90" s="35">
        <v>43171</v>
      </c>
      <c r="E90" s="36">
        <v>119177.64</v>
      </c>
    </row>
    <row r="91" spans="1:5" ht="24" x14ac:dyDescent="0.2">
      <c r="A91" s="32" t="s">
        <v>181</v>
      </c>
      <c r="B91" s="33" t="s">
        <v>196</v>
      </c>
      <c r="C91" s="34" t="s">
        <v>185</v>
      </c>
      <c r="D91" s="35">
        <v>43193</v>
      </c>
      <c r="E91" s="36">
        <v>90270</v>
      </c>
    </row>
    <row r="92" spans="1:5" ht="24" x14ac:dyDescent="0.2">
      <c r="A92" s="32" t="s">
        <v>197</v>
      </c>
      <c r="B92" s="33" t="s">
        <v>198</v>
      </c>
      <c r="C92" s="34" t="s">
        <v>199</v>
      </c>
      <c r="D92" s="35">
        <v>42468</v>
      </c>
      <c r="E92" s="36">
        <v>21010.07</v>
      </c>
    </row>
    <row r="93" spans="1:5" x14ac:dyDescent="0.2">
      <c r="A93" s="32" t="s">
        <v>200</v>
      </c>
      <c r="B93" s="33" t="s">
        <v>201</v>
      </c>
      <c r="C93" s="34" t="s">
        <v>202</v>
      </c>
      <c r="D93" s="35">
        <v>41016</v>
      </c>
      <c r="E93" s="36">
        <v>42716</v>
      </c>
    </row>
    <row r="94" spans="1:5" ht="24" x14ac:dyDescent="0.2">
      <c r="A94" s="32" t="s">
        <v>203</v>
      </c>
      <c r="B94" s="33" t="s">
        <v>204</v>
      </c>
      <c r="C94" s="34" t="s">
        <v>205</v>
      </c>
      <c r="D94" s="35">
        <v>40849</v>
      </c>
      <c r="E94" s="36">
        <v>8205.84</v>
      </c>
    </row>
    <row r="95" spans="1:5" x14ac:dyDescent="0.2">
      <c r="A95" s="32" t="s">
        <v>206</v>
      </c>
      <c r="B95" s="33" t="s">
        <v>207</v>
      </c>
      <c r="C95" s="34" t="s">
        <v>208</v>
      </c>
      <c r="D95" s="35">
        <v>41016</v>
      </c>
      <c r="E95" s="36">
        <v>10500</v>
      </c>
    </row>
    <row r="96" spans="1:5" x14ac:dyDescent="0.2">
      <c r="A96" s="32" t="s">
        <v>209</v>
      </c>
      <c r="B96" s="33" t="s">
        <v>210</v>
      </c>
      <c r="C96" s="34" t="s">
        <v>211</v>
      </c>
      <c r="D96" s="35">
        <v>41016</v>
      </c>
      <c r="E96" s="36">
        <v>198000</v>
      </c>
    </row>
    <row r="97" spans="1:5" ht="24" x14ac:dyDescent="0.2">
      <c r="A97" s="32" t="s">
        <v>212</v>
      </c>
      <c r="B97" s="33" t="s">
        <v>213</v>
      </c>
      <c r="C97" s="34" t="s">
        <v>214</v>
      </c>
      <c r="D97" s="35">
        <v>42104</v>
      </c>
      <c r="E97" s="36">
        <v>47937.5</v>
      </c>
    </row>
    <row r="98" spans="1:5" x14ac:dyDescent="0.2">
      <c r="A98" s="32" t="s">
        <v>215</v>
      </c>
      <c r="B98" s="33" t="s">
        <v>216</v>
      </c>
      <c r="C98" s="34">
        <v>107067</v>
      </c>
      <c r="D98" s="35">
        <v>40953</v>
      </c>
      <c r="E98" s="36">
        <v>5487.3</v>
      </c>
    </row>
    <row r="99" spans="1:5" ht="24" x14ac:dyDescent="0.2">
      <c r="A99" s="32" t="s">
        <v>217</v>
      </c>
      <c r="B99" s="33" t="s">
        <v>218</v>
      </c>
      <c r="C99" s="34">
        <v>1109</v>
      </c>
      <c r="D99" s="35">
        <v>41016</v>
      </c>
      <c r="E99" s="36">
        <v>139240</v>
      </c>
    </row>
    <row r="100" spans="1:5" x14ac:dyDescent="0.2">
      <c r="A100" s="32" t="s">
        <v>219</v>
      </c>
      <c r="B100" s="33" t="s">
        <v>220</v>
      </c>
      <c r="C100" s="34" t="s">
        <v>221</v>
      </c>
      <c r="D100" s="35">
        <v>40758</v>
      </c>
      <c r="E100" s="36">
        <v>22620</v>
      </c>
    </row>
    <row r="101" spans="1:5" x14ac:dyDescent="0.2">
      <c r="A101" s="32" t="s">
        <v>219</v>
      </c>
      <c r="B101" s="33" t="s">
        <v>222</v>
      </c>
      <c r="C101" s="34" t="s">
        <v>223</v>
      </c>
      <c r="D101" s="35">
        <v>40821</v>
      </c>
      <c r="E101" s="36">
        <v>15080</v>
      </c>
    </row>
    <row r="102" spans="1:5" ht="24" x14ac:dyDescent="0.2">
      <c r="A102" s="32" t="s">
        <v>224</v>
      </c>
      <c r="B102" s="33" t="s">
        <v>225</v>
      </c>
      <c r="C102" s="34" t="s">
        <v>226</v>
      </c>
      <c r="D102" s="35">
        <v>41651</v>
      </c>
      <c r="E102" s="36">
        <v>11187.2</v>
      </c>
    </row>
    <row r="103" spans="1:5" ht="24" x14ac:dyDescent="0.2">
      <c r="A103" s="32" t="s">
        <v>224</v>
      </c>
      <c r="B103" s="33" t="s">
        <v>227</v>
      </c>
      <c r="C103" s="34" t="s">
        <v>228</v>
      </c>
      <c r="D103" s="35">
        <v>42042</v>
      </c>
      <c r="E103" s="36">
        <v>16870</v>
      </c>
    </row>
    <row r="104" spans="1:5" ht="36" x14ac:dyDescent="0.2">
      <c r="A104" s="32" t="s">
        <v>229</v>
      </c>
      <c r="B104" s="33" t="s">
        <v>230</v>
      </c>
      <c r="C104" s="34" t="s">
        <v>231</v>
      </c>
      <c r="D104" s="35">
        <v>40889</v>
      </c>
      <c r="E104" s="36">
        <v>48796</v>
      </c>
    </row>
    <row r="105" spans="1:5" ht="24" x14ac:dyDescent="0.2">
      <c r="A105" s="32" t="s">
        <v>232</v>
      </c>
      <c r="B105" s="33" t="s">
        <v>233</v>
      </c>
      <c r="C105" s="34" t="s">
        <v>234</v>
      </c>
      <c r="D105" s="35">
        <v>41016</v>
      </c>
      <c r="E105" s="36">
        <v>11699.97</v>
      </c>
    </row>
    <row r="106" spans="1:5" ht="24" x14ac:dyDescent="0.2">
      <c r="A106" s="32" t="s">
        <v>232</v>
      </c>
      <c r="B106" s="33" t="s">
        <v>235</v>
      </c>
      <c r="C106" s="34" t="s">
        <v>236</v>
      </c>
      <c r="D106" s="35">
        <v>41016</v>
      </c>
      <c r="E106" s="36">
        <v>11700.42</v>
      </c>
    </row>
    <row r="107" spans="1:5" x14ac:dyDescent="0.2">
      <c r="A107" s="32" t="s">
        <v>237</v>
      </c>
      <c r="B107" s="33" t="s">
        <v>238</v>
      </c>
      <c r="C107" s="34" t="s">
        <v>239</v>
      </c>
      <c r="D107" s="35">
        <v>39426</v>
      </c>
      <c r="E107" s="36">
        <v>186006</v>
      </c>
    </row>
    <row r="108" spans="1:5" ht="36" x14ac:dyDescent="0.2">
      <c r="A108" s="32" t="s">
        <v>240</v>
      </c>
      <c r="B108" s="33" t="s">
        <v>241</v>
      </c>
      <c r="C108" s="34" t="s">
        <v>242</v>
      </c>
      <c r="D108" s="35">
        <v>43074</v>
      </c>
      <c r="E108" s="36">
        <v>123428</v>
      </c>
    </row>
    <row r="109" spans="1:5" ht="24" x14ac:dyDescent="0.2">
      <c r="A109" s="32" t="s">
        <v>243</v>
      </c>
      <c r="B109" s="33" t="s">
        <v>244</v>
      </c>
      <c r="C109" s="34" t="s">
        <v>245</v>
      </c>
      <c r="D109" s="35">
        <v>41016</v>
      </c>
      <c r="E109" s="36">
        <v>7080</v>
      </c>
    </row>
    <row r="110" spans="1:5" ht="24" x14ac:dyDescent="0.2">
      <c r="A110" s="32" t="s">
        <v>243</v>
      </c>
      <c r="B110" s="33" t="s">
        <v>244</v>
      </c>
      <c r="C110" s="34" t="s">
        <v>246</v>
      </c>
      <c r="D110" s="35">
        <v>41674</v>
      </c>
      <c r="E110" s="36">
        <v>8496</v>
      </c>
    </row>
    <row r="111" spans="1:5" ht="24" x14ac:dyDescent="0.2">
      <c r="A111" s="32" t="s">
        <v>243</v>
      </c>
      <c r="B111" s="33" t="s">
        <v>247</v>
      </c>
      <c r="C111" s="34" t="s">
        <v>248</v>
      </c>
      <c r="D111" s="35">
        <v>42629</v>
      </c>
      <c r="E111" s="36">
        <v>70800</v>
      </c>
    </row>
    <row r="112" spans="1:5" x14ac:dyDescent="0.2">
      <c r="A112" s="32" t="s">
        <v>249</v>
      </c>
      <c r="B112" s="33" t="s">
        <v>250</v>
      </c>
      <c r="C112" s="34" t="s">
        <v>251</v>
      </c>
      <c r="D112" s="35">
        <v>40855</v>
      </c>
      <c r="E112" s="36">
        <v>6049.4</v>
      </c>
    </row>
    <row r="113" spans="1:5" x14ac:dyDescent="0.2">
      <c r="A113" s="32" t="s">
        <v>249</v>
      </c>
      <c r="B113" s="33" t="s">
        <v>252</v>
      </c>
      <c r="C113" s="34" t="s">
        <v>253</v>
      </c>
      <c r="D113" s="35">
        <v>40870</v>
      </c>
      <c r="E113" s="36">
        <v>6155.1</v>
      </c>
    </row>
    <row r="114" spans="1:5" ht="24" x14ac:dyDescent="0.2">
      <c r="A114" s="32" t="s">
        <v>254</v>
      </c>
      <c r="B114" s="33" t="s">
        <v>255</v>
      </c>
      <c r="C114" s="34" t="s">
        <v>256</v>
      </c>
      <c r="D114" s="35">
        <v>42342</v>
      </c>
      <c r="E114" s="36">
        <v>136400</v>
      </c>
    </row>
    <row r="115" spans="1:5" ht="24" x14ac:dyDescent="0.2">
      <c r="A115" s="32" t="s">
        <v>257</v>
      </c>
      <c r="B115" s="33" t="s">
        <v>258</v>
      </c>
      <c r="C115" s="34" t="s">
        <v>259</v>
      </c>
      <c r="D115" s="35">
        <v>41430</v>
      </c>
      <c r="E115" s="36">
        <v>491590.48</v>
      </c>
    </row>
    <row r="116" spans="1:5" ht="24" x14ac:dyDescent="0.2">
      <c r="A116" s="32" t="s">
        <v>260</v>
      </c>
      <c r="B116" s="33" t="s">
        <v>261</v>
      </c>
      <c r="C116" s="34" t="s">
        <v>262</v>
      </c>
      <c r="D116" s="35">
        <v>41401</v>
      </c>
      <c r="E116" s="36">
        <v>242367.74</v>
      </c>
    </row>
    <row r="117" spans="1:5" ht="24" x14ac:dyDescent="0.2">
      <c r="A117" s="32" t="s">
        <v>263</v>
      </c>
      <c r="B117" s="33" t="s">
        <v>264</v>
      </c>
      <c r="C117" s="34" t="s">
        <v>265</v>
      </c>
      <c r="D117" s="35">
        <v>41016</v>
      </c>
      <c r="E117" s="36">
        <v>88205</v>
      </c>
    </row>
    <row r="118" spans="1:5" x14ac:dyDescent="0.2">
      <c r="A118" s="32" t="s">
        <v>266</v>
      </c>
      <c r="B118" s="33" t="s">
        <v>267</v>
      </c>
      <c r="C118" s="34">
        <v>33900</v>
      </c>
      <c r="D118" s="35">
        <v>40422</v>
      </c>
      <c r="E118" s="36">
        <v>131483.32</v>
      </c>
    </row>
    <row r="119" spans="1:5" x14ac:dyDescent="0.2">
      <c r="A119" s="32" t="s">
        <v>268</v>
      </c>
      <c r="B119" s="33" t="s">
        <v>269</v>
      </c>
      <c r="C119" s="34" t="s">
        <v>270</v>
      </c>
      <c r="D119" s="35">
        <v>44193</v>
      </c>
      <c r="E119" s="36">
        <v>7080</v>
      </c>
    </row>
    <row r="120" spans="1:5" x14ac:dyDescent="0.2">
      <c r="A120" s="32" t="s">
        <v>271</v>
      </c>
      <c r="B120" s="33" t="s">
        <v>272</v>
      </c>
      <c r="C120" s="34" t="s">
        <v>273</v>
      </c>
      <c r="D120" s="35">
        <v>41059</v>
      </c>
      <c r="E120" s="36">
        <v>103200</v>
      </c>
    </row>
    <row r="121" spans="1:5" x14ac:dyDescent="0.2">
      <c r="A121" s="32" t="s">
        <v>274</v>
      </c>
      <c r="B121" s="33" t="s">
        <v>275</v>
      </c>
      <c r="C121" s="34" t="s">
        <v>276</v>
      </c>
      <c r="D121" s="35">
        <v>40100</v>
      </c>
      <c r="E121" s="36">
        <v>16145.51</v>
      </c>
    </row>
    <row r="122" spans="1:5" x14ac:dyDescent="0.2">
      <c r="A122" s="32" t="s">
        <v>274</v>
      </c>
      <c r="B122" s="33" t="s">
        <v>275</v>
      </c>
      <c r="C122" s="34" t="s">
        <v>277</v>
      </c>
      <c r="D122" s="35">
        <v>40100</v>
      </c>
      <c r="E122" s="36">
        <v>17369.39</v>
      </c>
    </row>
    <row r="123" spans="1:5" x14ac:dyDescent="0.2">
      <c r="A123" s="32" t="s">
        <v>274</v>
      </c>
      <c r="B123" s="33" t="s">
        <v>275</v>
      </c>
      <c r="C123" s="34" t="s">
        <v>278</v>
      </c>
      <c r="D123" s="35">
        <v>40399</v>
      </c>
      <c r="E123" s="36">
        <v>77251.56</v>
      </c>
    </row>
    <row r="124" spans="1:5" x14ac:dyDescent="0.2">
      <c r="A124" s="32" t="s">
        <v>274</v>
      </c>
      <c r="B124" s="33" t="s">
        <v>275</v>
      </c>
      <c r="C124" s="34" t="s">
        <v>279</v>
      </c>
      <c r="D124" s="35">
        <v>41016</v>
      </c>
      <c r="E124" s="36">
        <v>28185.360000000001</v>
      </c>
    </row>
    <row r="125" spans="1:5" x14ac:dyDescent="0.2">
      <c r="A125" s="32" t="s">
        <v>274</v>
      </c>
      <c r="B125" s="33" t="s">
        <v>280</v>
      </c>
      <c r="C125" s="34" t="s">
        <v>281</v>
      </c>
      <c r="D125" s="35">
        <v>41051</v>
      </c>
      <c r="E125" s="36">
        <v>433850</v>
      </c>
    </row>
    <row r="126" spans="1:5" x14ac:dyDescent="0.2">
      <c r="A126" s="32" t="s">
        <v>282</v>
      </c>
      <c r="B126" s="33" t="s">
        <v>283</v>
      </c>
      <c r="C126" s="34" t="s">
        <v>284</v>
      </c>
      <c r="D126" s="35">
        <v>41066</v>
      </c>
      <c r="E126" s="36">
        <v>1791.16</v>
      </c>
    </row>
    <row r="127" spans="1:5" x14ac:dyDescent="0.2">
      <c r="A127" s="32" t="s">
        <v>282</v>
      </c>
      <c r="B127" s="33" t="s">
        <v>285</v>
      </c>
      <c r="C127" s="34" t="s">
        <v>286</v>
      </c>
      <c r="D127" s="35">
        <v>41066</v>
      </c>
      <c r="E127" s="36">
        <v>9398.42</v>
      </c>
    </row>
    <row r="128" spans="1:5" ht="24" x14ac:dyDescent="0.2">
      <c r="A128" s="32" t="s">
        <v>287</v>
      </c>
      <c r="B128" s="33" t="s">
        <v>288</v>
      </c>
      <c r="C128" s="34" t="s">
        <v>289</v>
      </c>
      <c r="D128" s="35">
        <v>42501</v>
      </c>
      <c r="E128" s="36">
        <v>9971</v>
      </c>
    </row>
    <row r="129" spans="1:5" x14ac:dyDescent="0.2">
      <c r="A129" s="32" t="s">
        <v>290</v>
      </c>
      <c r="B129" s="33" t="s">
        <v>291</v>
      </c>
      <c r="C129" s="34" t="s">
        <v>292</v>
      </c>
      <c r="D129" s="35">
        <v>42422</v>
      </c>
      <c r="E129" s="36">
        <v>79827</v>
      </c>
    </row>
    <row r="130" spans="1:5" x14ac:dyDescent="0.2">
      <c r="A130" s="32" t="s">
        <v>293</v>
      </c>
      <c r="B130" s="33" t="s">
        <v>294</v>
      </c>
      <c r="C130" s="34" t="s">
        <v>5</v>
      </c>
      <c r="D130" s="35">
        <v>41016</v>
      </c>
      <c r="E130" s="36">
        <v>52000</v>
      </c>
    </row>
    <row r="131" spans="1:5" x14ac:dyDescent="0.2">
      <c r="A131" s="32" t="s">
        <v>295</v>
      </c>
      <c r="B131" s="33" t="s">
        <v>296</v>
      </c>
      <c r="C131" s="34" t="s">
        <v>297</v>
      </c>
      <c r="D131" s="35">
        <v>40970</v>
      </c>
      <c r="E131" s="36">
        <v>138900</v>
      </c>
    </row>
    <row r="132" spans="1:5" x14ac:dyDescent="0.2">
      <c r="A132" s="32" t="s">
        <v>298</v>
      </c>
      <c r="B132" s="33" t="s">
        <v>299</v>
      </c>
      <c r="C132" s="34">
        <v>5</v>
      </c>
      <c r="D132" s="35">
        <v>39161</v>
      </c>
      <c r="E132" s="36">
        <v>261000</v>
      </c>
    </row>
    <row r="133" spans="1:5" x14ac:dyDescent="0.2">
      <c r="A133" s="32" t="s">
        <v>300</v>
      </c>
      <c r="B133" s="33" t="s">
        <v>301</v>
      </c>
      <c r="C133" s="34" t="s">
        <v>302</v>
      </c>
      <c r="D133" s="35">
        <v>39111</v>
      </c>
      <c r="E133" s="36">
        <v>26993.200000000001</v>
      </c>
    </row>
    <row r="134" spans="1:5" x14ac:dyDescent="0.2">
      <c r="A134" s="32" t="s">
        <v>300</v>
      </c>
      <c r="B134" s="33" t="s">
        <v>303</v>
      </c>
      <c r="C134" s="34" t="s">
        <v>304</v>
      </c>
      <c r="D134" s="35">
        <v>39233</v>
      </c>
      <c r="E134" s="36">
        <v>9848.4</v>
      </c>
    </row>
    <row r="135" spans="1:5" x14ac:dyDescent="0.2">
      <c r="A135" s="32" t="s">
        <v>300</v>
      </c>
      <c r="B135" s="33" t="s">
        <v>303</v>
      </c>
      <c r="C135" s="34" t="s">
        <v>305</v>
      </c>
      <c r="D135" s="35">
        <v>39233</v>
      </c>
      <c r="E135" s="36">
        <v>12180</v>
      </c>
    </row>
    <row r="136" spans="1:5" x14ac:dyDescent="0.2">
      <c r="A136" s="32" t="s">
        <v>300</v>
      </c>
      <c r="B136" s="33" t="s">
        <v>306</v>
      </c>
      <c r="C136" s="34" t="s">
        <v>307</v>
      </c>
      <c r="D136" s="35">
        <v>39314</v>
      </c>
      <c r="E136" s="36">
        <v>13125.4</v>
      </c>
    </row>
    <row r="137" spans="1:5" x14ac:dyDescent="0.2">
      <c r="A137" s="32" t="s">
        <v>300</v>
      </c>
      <c r="B137" s="33" t="s">
        <v>308</v>
      </c>
      <c r="C137" s="34" t="s">
        <v>309</v>
      </c>
      <c r="D137" s="35">
        <v>39832</v>
      </c>
      <c r="E137" s="36">
        <v>7180.4</v>
      </c>
    </row>
    <row r="138" spans="1:5" x14ac:dyDescent="0.2">
      <c r="A138" s="32" t="s">
        <v>300</v>
      </c>
      <c r="B138" s="33" t="s">
        <v>308</v>
      </c>
      <c r="C138" s="34" t="s">
        <v>310</v>
      </c>
      <c r="D138" s="35">
        <v>39832</v>
      </c>
      <c r="E138" s="36">
        <v>9860</v>
      </c>
    </row>
    <row r="139" spans="1:5" x14ac:dyDescent="0.2">
      <c r="A139" s="32" t="s">
        <v>300</v>
      </c>
      <c r="B139" s="33" t="s">
        <v>311</v>
      </c>
      <c r="C139" s="34" t="s">
        <v>312</v>
      </c>
      <c r="D139" s="35">
        <v>39960</v>
      </c>
      <c r="E139" s="36">
        <v>7853.2</v>
      </c>
    </row>
    <row r="140" spans="1:5" x14ac:dyDescent="0.2">
      <c r="A140" s="32" t="s">
        <v>300</v>
      </c>
      <c r="B140" s="33" t="s">
        <v>313</v>
      </c>
      <c r="C140" s="34" t="s">
        <v>314</v>
      </c>
      <c r="D140" s="35">
        <v>39960</v>
      </c>
      <c r="E140" s="36">
        <v>11136</v>
      </c>
    </row>
    <row r="141" spans="1:5" x14ac:dyDescent="0.2">
      <c r="A141" s="32" t="s">
        <v>300</v>
      </c>
      <c r="B141" s="33" t="s">
        <v>315</v>
      </c>
      <c r="C141" s="34" t="s">
        <v>316</v>
      </c>
      <c r="D141" s="35">
        <v>39961</v>
      </c>
      <c r="E141" s="36">
        <v>19499.599999999999</v>
      </c>
    </row>
    <row r="142" spans="1:5" x14ac:dyDescent="0.2">
      <c r="A142" s="32" t="s">
        <v>300</v>
      </c>
      <c r="B142" s="33" t="s">
        <v>317</v>
      </c>
      <c r="C142" s="34" t="s">
        <v>318</v>
      </c>
      <c r="D142" s="35">
        <v>40164</v>
      </c>
      <c r="E142" s="36">
        <v>38152</v>
      </c>
    </row>
    <row r="143" spans="1:5" ht="24" x14ac:dyDescent="0.2">
      <c r="A143" s="32" t="s">
        <v>319</v>
      </c>
      <c r="B143" s="33" t="s">
        <v>320</v>
      </c>
      <c r="C143" s="34" t="s">
        <v>321</v>
      </c>
      <c r="D143" s="35">
        <v>41918</v>
      </c>
      <c r="E143" s="36">
        <v>16461</v>
      </c>
    </row>
    <row r="144" spans="1:5" ht="24" x14ac:dyDescent="0.2">
      <c r="A144" s="32" t="s">
        <v>319</v>
      </c>
      <c r="B144" s="33" t="s">
        <v>322</v>
      </c>
      <c r="C144" s="34" t="s">
        <v>323</v>
      </c>
      <c r="D144" s="35">
        <v>41918</v>
      </c>
      <c r="E144" s="36">
        <v>19824</v>
      </c>
    </row>
    <row r="145" spans="1:5" ht="24" x14ac:dyDescent="0.2">
      <c r="A145" s="32" t="s">
        <v>319</v>
      </c>
      <c r="B145" s="33" t="s">
        <v>322</v>
      </c>
      <c r="C145" s="34" t="s">
        <v>324</v>
      </c>
      <c r="D145" s="35">
        <v>41918</v>
      </c>
      <c r="E145" s="36">
        <v>30337.8</v>
      </c>
    </row>
    <row r="146" spans="1:5" ht="24" x14ac:dyDescent="0.2">
      <c r="A146" s="32" t="s">
        <v>319</v>
      </c>
      <c r="B146" s="33" t="s">
        <v>325</v>
      </c>
      <c r="C146" s="34" t="s">
        <v>326</v>
      </c>
      <c r="D146" s="35">
        <v>41918</v>
      </c>
      <c r="E146" s="36">
        <v>88854</v>
      </c>
    </row>
    <row r="147" spans="1:5" x14ac:dyDescent="0.2">
      <c r="A147" s="32" t="s">
        <v>327</v>
      </c>
      <c r="B147" s="33" t="s">
        <v>328</v>
      </c>
      <c r="C147" s="34" t="s">
        <v>329</v>
      </c>
      <c r="D147" s="35">
        <v>41785</v>
      </c>
      <c r="E147" s="36">
        <v>6136.99</v>
      </c>
    </row>
    <row r="148" spans="1:5" x14ac:dyDescent="0.2">
      <c r="A148" s="32" t="s">
        <v>327</v>
      </c>
      <c r="B148" s="33" t="s">
        <v>330</v>
      </c>
      <c r="C148" s="34" t="s">
        <v>331</v>
      </c>
      <c r="D148" s="35">
        <v>42027</v>
      </c>
      <c r="E148" s="36">
        <v>26656</v>
      </c>
    </row>
    <row r="149" spans="1:5" x14ac:dyDescent="0.2">
      <c r="A149" s="32" t="s">
        <v>327</v>
      </c>
      <c r="B149" s="33" t="s">
        <v>332</v>
      </c>
      <c r="C149" s="34" t="s">
        <v>333</v>
      </c>
      <c r="D149" s="35">
        <v>42027</v>
      </c>
      <c r="E149" s="36">
        <v>59000</v>
      </c>
    </row>
    <row r="150" spans="1:5" ht="24" x14ac:dyDescent="0.2">
      <c r="A150" s="32" t="s">
        <v>334</v>
      </c>
      <c r="B150" s="33" t="s">
        <v>335</v>
      </c>
      <c r="C150" s="34" t="s">
        <v>336</v>
      </c>
      <c r="D150" s="35">
        <v>41739</v>
      </c>
      <c r="E150" s="36">
        <v>105551</v>
      </c>
    </row>
    <row r="151" spans="1:5" ht="24" x14ac:dyDescent="0.2">
      <c r="A151" s="32" t="s">
        <v>337</v>
      </c>
      <c r="B151" s="33" t="s">
        <v>338</v>
      </c>
      <c r="C151" s="34" t="s">
        <v>5</v>
      </c>
      <c r="D151" s="35">
        <v>41016</v>
      </c>
      <c r="E151" s="36">
        <v>462324</v>
      </c>
    </row>
    <row r="152" spans="1:5" ht="36" x14ac:dyDescent="0.2">
      <c r="A152" s="32" t="s">
        <v>339</v>
      </c>
      <c r="B152" s="33" t="s">
        <v>340</v>
      </c>
      <c r="C152" s="34" t="s">
        <v>341</v>
      </c>
      <c r="D152" s="35">
        <v>41016</v>
      </c>
      <c r="E152" s="36">
        <v>24460.799999999999</v>
      </c>
    </row>
    <row r="153" spans="1:5" x14ac:dyDescent="0.2">
      <c r="A153" s="32" t="s">
        <v>342</v>
      </c>
      <c r="B153" s="33" t="s">
        <v>343</v>
      </c>
      <c r="C153" s="34" t="s">
        <v>344</v>
      </c>
      <c r="D153" s="35">
        <v>41016</v>
      </c>
      <c r="E153" s="36">
        <v>6960</v>
      </c>
    </row>
    <row r="154" spans="1:5" x14ac:dyDescent="0.2">
      <c r="A154" s="32" t="s">
        <v>342</v>
      </c>
      <c r="B154" s="33" t="s">
        <v>345</v>
      </c>
      <c r="C154" s="34" t="s">
        <v>346</v>
      </c>
      <c r="D154" s="35">
        <v>41016</v>
      </c>
      <c r="E154" s="36">
        <v>10208</v>
      </c>
    </row>
    <row r="155" spans="1:5" ht="24" x14ac:dyDescent="0.2">
      <c r="A155" s="32" t="s">
        <v>347</v>
      </c>
      <c r="B155" s="33" t="s">
        <v>348</v>
      </c>
      <c r="C155" s="34" t="s">
        <v>349</v>
      </c>
      <c r="D155" s="35">
        <v>41016</v>
      </c>
      <c r="E155" s="36">
        <v>85196</v>
      </c>
    </row>
    <row r="156" spans="1:5" ht="24" x14ac:dyDescent="0.2">
      <c r="A156" s="32" t="s">
        <v>350</v>
      </c>
      <c r="B156" s="33" t="s">
        <v>351</v>
      </c>
      <c r="C156" s="34">
        <v>1574</v>
      </c>
      <c r="D156" s="35">
        <v>40401</v>
      </c>
      <c r="E156" s="36">
        <v>5000</v>
      </c>
    </row>
    <row r="157" spans="1:5" ht="24" x14ac:dyDescent="0.2">
      <c r="A157" s="32" t="s">
        <v>350</v>
      </c>
      <c r="B157" s="33" t="s">
        <v>351</v>
      </c>
      <c r="C157" s="34">
        <v>1573</v>
      </c>
      <c r="D157" s="35">
        <v>40401</v>
      </c>
      <c r="E157" s="36">
        <v>19700</v>
      </c>
    </row>
    <row r="158" spans="1:5" ht="24" x14ac:dyDescent="0.2">
      <c r="A158" s="32" t="s">
        <v>350</v>
      </c>
      <c r="B158" s="33" t="s">
        <v>352</v>
      </c>
      <c r="C158" s="34" t="s">
        <v>353</v>
      </c>
      <c r="D158" s="35">
        <v>40819</v>
      </c>
      <c r="E158" s="36">
        <v>37300</v>
      </c>
    </row>
    <row r="159" spans="1:5" ht="48" x14ac:dyDescent="0.2">
      <c r="A159" s="32" t="s">
        <v>354</v>
      </c>
      <c r="B159" s="33" t="s">
        <v>355</v>
      </c>
      <c r="C159" s="34" t="s">
        <v>356</v>
      </c>
      <c r="D159" s="35">
        <v>41675</v>
      </c>
      <c r="E159" s="36">
        <v>600000</v>
      </c>
    </row>
    <row r="160" spans="1:5" ht="24" x14ac:dyDescent="0.2">
      <c r="A160" s="32" t="s">
        <v>357</v>
      </c>
      <c r="B160" s="33" t="s">
        <v>358</v>
      </c>
      <c r="C160" s="34">
        <v>862</v>
      </c>
      <c r="D160" s="35">
        <v>41321</v>
      </c>
      <c r="E160" s="36">
        <v>37057.83</v>
      </c>
    </row>
    <row r="161" spans="1:5" ht="48" x14ac:dyDescent="0.2">
      <c r="A161" s="32" t="s">
        <v>357</v>
      </c>
      <c r="B161" s="33" t="s">
        <v>359</v>
      </c>
      <c r="C161" s="34">
        <v>860</v>
      </c>
      <c r="D161" s="35">
        <v>41333</v>
      </c>
      <c r="E161" s="36">
        <v>105910.31</v>
      </c>
    </row>
    <row r="162" spans="1:5" ht="36" x14ac:dyDescent="0.2">
      <c r="A162" s="32" t="s">
        <v>360</v>
      </c>
      <c r="B162" s="33" t="s">
        <v>361</v>
      </c>
      <c r="C162" s="34" t="s">
        <v>362</v>
      </c>
      <c r="D162" s="35">
        <v>39881</v>
      </c>
      <c r="E162" s="36">
        <v>561068</v>
      </c>
    </row>
    <row r="163" spans="1:5" ht="48" x14ac:dyDescent="0.2">
      <c r="A163" s="32" t="s">
        <v>363</v>
      </c>
      <c r="B163" s="33" t="s">
        <v>364</v>
      </c>
      <c r="C163" s="34" t="s">
        <v>365</v>
      </c>
      <c r="D163" s="35">
        <v>41762</v>
      </c>
      <c r="E163" s="36">
        <v>200000</v>
      </c>
    </row>
    <row r="164" spans="1:5" x14ac:dyDescent="0.2">
      <c r="A164" s="32" t="s">
        <v>366</v>
      </c>
      <c r="B164" s="33" t="s">
        <v>367</v>
      </c>
      <c r="C164" s="34" t="s">
        <v>368</v>
      </c>
      <c r="D164" s="35">
        <v>39696</v>
      </c>
      <c r="E164" s="36">
        <v>120904</v>
      </c>
    </row>
    <row r="165" spans="1:5" x14ac:dyDescent="0.2">
      <c r="A165" s="32" t="s">
        <v>369</v>
      </c>
      <c r="B165" s="33" t="s">
        <v>370</v>
      </c>
      <c r="C165" s="34" t="s">
        <v>371</v>
      </c>
      <c r="D165" s="35">
        <v>39748</v>
      </c>
      <c r="E165" s="36">
        <v>137211.76</v>
      </c>
    </row>
    <row r="166" spans="1:5" x14ac:dyDescent="0.2">
      <c r="A166" s="32" t="s">
        <v>369</v>
      </c>
      <c r="B166" s="33" t="s">
        <v>372</v>
      </c>
      <c r="C166" s="34" t="s">
        <v>373</v>
      </c>
      <c r="D166" s="35">
        <v>40371</v>
      </c>
      <c r="E166" s="36">
        <v>170844.89</v>
      </c>
    </row>
    <row r="167" spans="1:5" x14ac:dyDescent="0.2">
      <c r="A167" s="32" t="s">
        <v>369</v>
      </c>
      <c r="B167" s="33" t="s">
        <v>374</v>
      </c>
      <c r="C167" s="34" t="s">
        <v>375</v>
      </c>
      <c r="D167" s="35">
        <v>40555</v>
      </c>
      <c r="E167" s="36">
        <v>360855.15</v>
      </c>
    </row>
    <row r="168" spans="1:5" x14ac:dyDescent="0.2">
      <c r="A168" s="32" t="s">
        <v>369</v>
      </c>
      <c r="B168" s="33" t="s">
        <v>376</v>
      </c>
      <c r="C168" s="34" t="s">
        <v>377</v>
      </c>
      <c r="D168" s="35">
        <v>40938</v>
      </c>
      <c r="E168" s="36">
        <v>61480</v>
      </c>
    </row>
    <row r="169" spans="1:5" x14ac:dyDescent="0.2">
      <c r="A169" s="32" t="s">
        <v>369</v>
      </c>
      <c r="B169" s="33" t="s">
        <v>378</v>
      </c>
      <c r="C169" s="34" t="s">
        <v>379</v>
      </c>
      <c r="D169" s="35">
        <v>40959</v>
      </c>
      <c r="E169" s="36">
        <v>159152</v>
      </c>
    </row>
    <row r="170" spans="1:5" ht="24" x14ac:dyDescent="0.2">
      <c r="A170" s="32" t="s">
        <v>369</v>
      </c>
      <c r="B170" s="33" t="s">
        <v>380</v>
      </c>
      <c r="C170" s="34" t="s">
        <v>381</v>
      </c>
      <c r="D170" s="35">
        <v>40983</v>
      </c>
      <c r="E170" s="36">
        <v>25844.799999999999</v>
      </c>
    </row>
    <row r="171" spans="1:5" x14ac:dyDescent="0.2">
      <c r="A171" s="32" t="s">
        <v>369</v>
      </c>
      <c r="B171" s="33" t="s">
        <v>382</v>
      </c>
      <c r="C171" s="34" t="s">
        <v>383</v>
      </c>
      <c r="D171" s="35">
        <v>40994</v>
      </c>
      <c r="E171" s="36">
        <v>26512.959999999999</v>
      </c>
    </row>
    <row r="172" spans="1:5" x14ac:dyDescent="0.2">
      <c r="A172" s="32" t="s">
        <v>369</v>
      </c>
      <c r="B172" s="33" t="s">
        <v>384</v>
      </c>
      <c r="C172" s="34" t="s">
        <v>385</v>
      </c>
      <c r="D172" s="35">
        <v>41088</v>
      </c>
      <c r="E172" s="36">
        <v>137808</v>
      </c>
    </row>
    <row r="173" spans="1:5" ht="24" x14ac:dyDescent="0.2">
      <c r="A173" s="32" t="s">
        <v>386</v>
      </c>
      <c r="B173" s="33" t="s">
        <v>387</v>
      </c>
      <c r="C173" s="34" t="s">
        <v>388</v>
      </c>
      <c r="D173" s="35">
        <v>42428</v>
      </c>
      <c r="E173" s="36">
        <v>84020.14</v>
      </c>
    </row>
    <row r="174" spans="1:5" x14ac:dyDescent="0.2">
      <c r="A174" s="32" t="s">
        <v>389</v>
      </c>
      <c r="B174" s="33" t="s">
        <v>390</v>
      </c>
      <c r="C174" s="34" t="s">
        <v>391</v>
      </c>
      <c r="D174" s="35">
        <v>40960</v>
      </c>
      <c r="E174" s="36">
        <v>3651.68</v>
      </c>
    </row>
    <row r="175" spans="1:5" ht="36" x14ac:dyDescent="0.2">
      <c r="A175" s="32" t="s">
        <v>392</v>
      </c>
      <c r="B175" s="33" t="s">
        <v>393</v>
      </c>
      <c r="C175" s="34">
        <v>6874836</v>
      </c>
      <c r="D175" s="35">
        <v>41122</v>
      </c>
      <c r="E175" s="36">
        <v>25000</v>
      </c>
    </row>
    <row r="176" spans="1:5" x14ac:dyDescent="0.2">
      <c r="A176" s="32" t="s">
        <v>394</v>
      </c>
      <c r="B176" s="33" t="s">
        <v>395</v>
      </c>
      <c r="C176" s="34" t="s">
        <v>396</v>
      </c>
      <c r="D176" s="35">
        <v>40847</v>
      </c>
      <c r="E176" s="36">
        <v>7004.9</v>
      </c>
    </row>
    <row r="177" spans="1:5" ht="24" x14ac:dyDescent="0.2">
      <c r="A177" s="32" t="s">
        <v>397</v>
      </c>
      <c r="B177" s="33" t="s">
        <v>398</v>
      </c>
      <c r="C177" s="34" t="s">
        <v>399</v>
      </c>
      <c r="D177" s="35">
        <v>40962</v>
      </c>
      <c r="E177" s="36">
        <v>163087</v>
      </c>
    </row>
    <row r="178" spans="1:5" x14ac:dyDescent="0.2">
      <c r="A178" s="32" t="s">
        <v>397</v>
      </c>
      <c r="B178" s="33" t="s">
        <v>400</v>
      </c>
      <c r="C178" s="34" t="s">
        <v>401</v>
      </c>
      <c r="D178" s="35">
        <v>41209</v>
      </c>
      <c r="E178" s="36">
        <v>5162.38</v>
      </c>
    </row>
    <row r="179" spans="1:5" ht="36" x14ac:dyDescent="0.2">
      <c r="A179" s="32" t="s">
        <v>402</v>
      </c>
      <c r="B179" s="33" t="s">
        <v>403</v>
      </c>
      <c r="C179" s="34" t="s">
        <v>404</v>
      </c>
      <c r="D179" s="35">
        <v>41739</v>
      </c>
      <c r="E179" s="36">
        <v>62000</v>
      </c>
    </row>
    <row r="180" spans="1:5" ht="48" x14ac:dyDescent="0.2">
      <c r="A180" s="32" t="s">
        <v>402</v>
      </c>
      <c r="B180" s="33" t="s">
        <v>405</v>
      </c>
      <c r="C180" s="34" t="s">
        <v>208</v>
      </c>
      <c r="D180" s="35">
        <v>42550</v>
      </c>
      <c r="E180" s="36">
        <v>15500</v>
      </c>
    </row>
    <row r="181" spans="1:5" ht="36" x14ac:dyDescent="0.2">
      <c r="A181" s="32" t="s">
        <v>402</v>
      </c>
      <c r="B181" s="33" t="s">
        <v>406</v>
      </c>
      <c r="C181" s="34" t="s">
        <v>407</v>
      </c>
      <c r="D181" s="35">
        <v>42550</v>
      </c>
      <c r="E181" s="36">
        <v>16500</v>
      </c>
    </row>
    <row r="182" spans="1:5" ht="48" x14ac:dyDescent="0.2">
      <c r="A182" s="32" t="s">
        <v>402</v>
      </c>
      <c r="B182" s="33" t="s">
        <v>408</v>
      </c>
      <c r="C182" s="34" t="s">
        <v>409</v>
      </c>
      <c r="D182" s="35">
        <v>42550</v>
      </c>
      <c r="E182" s="36">
        <v>88000</v>
      </c>
    </row>
    <row r="183" spans="1:5" ht="60" x14ac:dyDescent="0.2">
      <c r="A183" s="32" t="s">
        <v>402</v>
      </c>
      <c r="B183" s="33" t="s">
        <v>410</v>
      </c>
      <c r="C183" s="34" t="s">
        <v>411</v>
      </c>
      <c r="D183" s="35">
        <v>42570</v>
      </c>
      <c r="E183" s="36">
        <v>28000</v>
      </c>
    </row>
    <row r="184" spans="1:5" ht="36" x14ac:dyDescent="0.2">
      <c r="A184" s="32" t="s">
        <v>402</v>
      </c>
      <c r="B184" s="33" t="s">
        <v>412</v>
      </c>
      <c r="C184" s="34" t="s">
        <v>413</v>
      </c>
      <c r="D184" s="35">
        <v>42594</v>
      </c>
      <c r="E184" s="36">
        <v>12000</v>
      </c>
    </row>
    <row r="185" spans="1:5" ht="24" x14ac:dyDescent="0.2">
      <c r="A185" s="32" t="s">
        <v>402</v>
      </c>
      <c r="B185" s="33" t="s">
        <v>414</v>
      </c>
      <c r="C185" s="34" t="s">
        <v>415</v>
      </c>
      <c r="D185" s="35">
        <v>42594</v>
      </c>
      <c r="E185" s="36">
        <v>30000</v>
      </c>
    </row>
    <row r="186" spans="1:5" ht="48" x14ac:dyDescent="0.2">
      <c r="A186" s="32" t="s">
        <v>402</v>
      </c>
      <c r="B186" s="33" t="s">
        <v>416</v>
      </c>
      <c r="C186" s="34" t="s">
        <v>417</v>
      </c>
      <c r="D186" s="35">
        <v>42663</v>
      </c>
      <c r="E186" s="36">
        <v>24000</v>
      </c>
    </row>
    <row r="187" spans="1:5" ht="84" x14ac:dyDescent="0.2">
      <c r="A187" s="32" t="s">
        <v>402</v>
      </c>
      <c r="B187" s="33" t="s">
        <v>418</v>
      </c>
      <c r="C187" s="34" t="s">
        <v>419</v>
      </c>
      <c r="D187" s="35">
        <v>42678</v>
      </c>
      <c r="E187" s="36">
        <v>34500</v>
      </c>
    </row>
    <row r="188" spans="1:5" ht="36" x14ac:dyDescent="0.2">
      <c r="A188" s="32" t="s">
        <v>402</v>
      </c>
      <c r="B188" s="33" t="s">
        <v>420</v>
      </c>
      <c r="C188" s="34" t="s">
        <v>421</v>
      </c>
      <c r="D188" s="35">
        <v>42688</v>
      </c>
      <c r="E188" s="36">
        <v>24000</v>
      </c>
    </row>
    <row r="189" spans="1:5" ht="24" x14ac:dyDescent="0.2">
      <c r="A189" s="32" t="s">
        <v>402</v>
      </c>
      <c r="B189" s="33" t="s">
        <v>422</v>
      </c>
      <c r="C189" s="34" t="s">
        <v>423</v>
      </c>
      <c r="D189" s="35">
        <v>42703</v>
      </c>
      <c r="E189" s="36">
        <v>12000</v>
      </c>
    </row>
    <row r="190" spans="1:5" ht="48" x14ac:dyDescent="0.2">
      <c r="A190" s="32" t="s">
        <v>402</v>
      </c>
      <c r="B190" s="33" t="s">
        <v>424</v>
      </c>
      <c r="C190" s="34" t="s">
        <v>425</v>
      </c>
      <c r="D190" s="35">
        <v>42716</v>
      </c>
      <c r="E190" s="36">
        <v>13000</v>
      </c>
    </row>
    <row r="191" spans="1:5" ht="24" x14ac:dyDescent="0.2">
      <c r="A191" s="32" t="s">
        <v>402</v>
      </c>
      <c r="B191" s="33" t="s">
        <v>426</v>
      </c>
      <c r="C191" s="34" t="s">
        <v>427</v>
      </c>
      <c r="D191" s="35">
        <v>42969</v>
      </c>
      <c r="E191" s="36">
        <v>9000</v>
      </c>
    </row>
    <row r="192" spans="1:5" x14ac:dyDescent="0.2">
      <c r="A192" s="32" t="s">
        <v>428</v>
      </c>
      <c r="B192" s="33" t="s">
        <v>429</v>
      </c>
      <c r="C192" s="34" t="s">
        <v>430</v>
      </c>
      <c r="D192" s="35">
        <v>41430</v>
      </c>
      <c r="E192" s="36">
        <v>51448</v>
      </c>
    </row>
    <row r="193" spans="1:5" x14ac:dyDescent="0.2">
      <c r="A193" s="32" t="s">
        <v>431</v>
      </c>
      <c r="B193" s="33" t="s">
        <v>432</v>
      </c>
      <c r="C193" s="34" t="s">
        <v>433</v>
      </c>
      <c r="D193" s="35">
        <v>41444</v>
      </c>
      <c r="E193" s="36">
        <v>18880</v>
      </c>
    </row>
    <row r="194" spans="1:5" ht="24" x14ac:dyDescent="0.2">
      <c r="A194" s="32" t="s">
        <v>434</v>
      </c>
      <c r="B194" s="33" t="s">
        <v>435</v>
      </c>
      <c r="C194" s="34" t="s">
        <v>436</v>
      </c>
      <c r="D194" s="35">
        <v>42515</v>
      </c>
      <c r="E194" s="36">
        <v>50000</v>
      </c>
    </row>
    <row r="195" spans="1:5" ht="24" x14ac:dyDescent="0.2">
      <c r="A195" s="32" t="s">
        <v>434</v>
      </c>
      <c r="B195" s="33" t="s">
        <v>437</v>
      </c>
      <c r="C195" s="34" t="s">
        <v>438</v>
      </c>
      <c r="D195" s="35">
        <v>42546</v>
      </c>
      <c r="E195" s="36">
        <v>50000</v>
      </c>
    </row>
    <row r="196" spans="1:5" ht="24" x14ac:dyDescent="0.2">
      <c r="A196" s="32" t="s">
        <v>434</v>
      </c>
      <c r="B196" s="33" t="s">
        <v>439</v>
      </c>
      <c r="C196" s="34" t="s">
        <v>440</v>
      </c>
      <c r="D196" s="35">
        <v>42576</v>
      </c>
      <c r="E196" s="36">
        <v>50000</v>
      </c>
    </row>
    <row r="197" spans="1:5" ht="24" x14ac:dyDescent="0.2">
      <c r="A197" s="32" t="s">
        <v>434</v>
      </c>
      <c r="B197" s="33" t="s">
        <v>441</v>
      </c>
      <c r="C197" s="34" t="s">
        <v>442</v>
      </c>
      <c r="D197" s="35">
        <v>42607</v>
      </c>
      <c r="E197" s="36">
        <v>50000</v>
      </c>
    </row>
    <row r="198" spans="1:5" ht="24" x14ac:dyDescent="0.2">
      <c r="A198" s="32" t="s">
        <v>434</v>
      </c>
      <c r="B198" s="33" t="s">
        <v>443</v>
      </c>
      <c r="C198" s="34" t="s">
        <v>231</v>
      </c>
      <c r="D198" s="35">
        <v>42638</v>
      </c>
      <c r="E198" s="36">
        <v>50000</v>
      </c>
    </row>
    <row r="199" spans="1:5" ht="24" x14ac:dyDescent="0.2">
      <c r="A199" s="32" t="s">
        <v>434</v>
      </c>
      <c r="B199" s="33" t="s">
        <v>444</v>
      </c>
      <c r="C199" s="34" t="s">
        <v>445</v>
      </c>
      <c r="D199" s="35">
        <v>42668</v>
      </c>
      <c r="E199" s="36">
        <v>50000</v>
      </c>
    </row>
    <row r="200" spans="1:5" ht="24" x14ac:dyDescent="0.2">
      <c r="A200" s="32" t="s">
        <v>434</v>
      </c>
      <c r="B200" s="33" t="s">
        <v>446</v>
      </c>
      <c r="C200" s="34" t="s">
        <v>447</v>
      </c>
      <c r="D200" s="35">
        <v>42699</v>
      </c>
      <c r="E200" s="36">
        <v>50000</v>
      </c>
    </row>
    <row r="201" spans="1:5" x14ac:dyDescent="0.2">
      <c r="A201" s="32" t="s">
        <v>448</v>
      </c>
      <c r="B201" s="33" t="s">
        <v>449</v>
      </c>
      <c r="C201" s="34" t="s">
        <v>5</v>
      </c>
      <c r="D201" s="35">
        <v>41016</v>
      </c>
      <c r="E201" s="36">
        <v>9912</v>
      </c>
    </row>
    <row r="202" spans="1:5" x14ac:dyDescent="0.2">
      <c r="A202" s="32" t="s">
        <v>450</v>
      </c>
      <c r="B202" s="33" t="s">
        <v>451</v>
      </c>
      <c r="C202" s="34" t="s">
        <v>452</v>
      </c>
      <c r="D202" s="35">
        <v>41016</v>
      </c>
      <c r="E202" s="36">
        <v>70793.22</v>
      </c>
    </row>
    <row r="203" spans="1:5" ht="72" x14ac:dyDescent="0.2">
      <c r="A203" s="32" t="s">
        <v>453</v>
      </c>
      <c r="B203" s="33" t="s">
        <v>454</v>
      </c>
      <c r="C203" s="34" t="s">
        <v>455</v>
      </c>
      <c r="D203" s="35">
        <v>41800</v>
      </c>
      <c r="E203" s="36">
        <v>667865.98</v>
      </c>
    </row>
    <row r="204" spans="1:5" x14ac:dyDescent="0.2">
      <c r="A204" s="32" t="s">
        <v>456</v>
      </c>
      <c r="B204" s="33" t="s">
        <v>457</v>
      </c>
      <c r="C204" s="34" t="s">
        <v>458</v>
      </c>
      <c r="D204" s="35">
        <v>41095</v>
      </c>
      <c r="E204" s="36">
        <v>300208</v>
      </c>
    </row>
    <row r="205" spans="1:5" ht="24" x14ac:dyDescent="0.2">
      <c r="A205" s="32" t="s">
        <v>459</v>
      </c>
      <c r="B205" s="33" t="s">
        <v>460</v>
      </c>
      <c r="C205" s="34" t="s">
        <v>461</v>
      </c>
      <c r="D205" s="35">
        <v>40360</v>
      </c>
      <c r="E205" s="36">
        <v>158546</v>
      </c>
    </row>
    <row r="206" spans="1:5" x14ac:dyDescent="0.2">
      <c r="A206" s="32" t="s">
        <v>462</v>
      </c>
      <c r="B206" s="33" t="s">
        <v>463</v>
      </c>
      <c r="C206" s="34" t="s">
        <v>464</v>
      </c>
      <c r="D206" s="35">
        <v>40996</v>
      </c>
      <c r="E206" s="36">
        <v>29448</v>
      </c>
    </row>
    <row r="207" spans="1:5" x14ac:dyDescent="0.2">
      <c r="A207" s="32" t="s">
        <v>462</v>
      </c>
      <c r="B207" s="33" t="s">
        <v>465</v>
      </c>
      <c r="C207" s="34" t="s">
        <v>466</v>
      </c>
      <c r="D207" s="35">
        <v>41018</v>
      </c>
      <c r="E207" s="36">
        <v>11099.99</v>
      </c>
    </row>
    <row r="208" spans="1:5" ht="48" x14ac:dyDescent="0.2">
      <c r="A208" s="32" t="s">
        <v>467</v>
      </c>
      <c r="B208" s="33" t="s">
        <v>468</v>
      </c>
      <c r="C208" s="34">
        <v>20</v>
      </c>
      <c r="D208" s="35">
        <v>42033</v>
      </c>
      <c r="E208" s="36">
        <v>165200</v>
      </c>
    </row>
    <row r="209" spans="1:5" ht="24" x14ac:dyDescent="0.2">
      <c r="A209" s="32" t="s">
        <v>469</v>
      </c>
      <c r="B209" s="33" t="s">
        <v>470</v>
      </c>
      <c r="C209" s="34" t="s">
        <v>471</v>
      </c>
      <c r="D209" s="35">
        <v>41985</v>
      </c>
      <c r="E209" s="36">
        <v>47200</v>
      </c>
    </row>
    <row r="210" spans="1:5" x14ac:dyDescent="0.2">
      <c r="A210" s="32" t="s">
        <v>469</v>
      </c>
      <c r="B210" s="33" t="s">
        <v>472</v>
      </c>
      <c r="C210" s="34" t="s">
        <v>473</v>
      </c>
      <c r="D210" s="35">
        <v>42004</v>
      </c>
      <c r="E210" s="36">
        <v>67850</v>
      </c>
    </row>
    <row r="211" spans="1:5" x14ac:dyDescent="0.2">
      <c r="A211" s="32" t="s">
        <v>469</v>
      </c>
      <c r="B211" s="33" t="s">
        <v>474</v>
      </c>
      <c r="C211" s="34" t="s">
        <v>475</v>
      </c>
      <c r="D211" s="35">
        <v>42004</v>
      </c>
      <c r="E211" s="36">
        <v>67850</v>
      </c>
    </row>
    <row r="212" spans="1:5" ht="24" x14ac:dyDescent="0.2">
      <c r="A212" s="32" t="s">
        <v>469</v>
      </c>
      <c r="B212" s="33" t="s">
        <v>476</v>
      </c>
      <c r="C212" s="34" t="s">
        <v>477</v>
      </c>
      <c r="D212" s="35">
        <v>44194</v>
      </c>
      <c r="E212" s="36">
        <v>600000</v>
      </c>
    </row>
    <row r="213" spans="1:5" x14ac:dyDescent="0.2">
      <c r="A213" s="32" t="s">
        <v>478</v>
      </c>
      <c r="B213" s="33" t="s">
        <v>479</v>
      </c>
      <c r="C213" s="34">
        <v>2010</v>
      </c>
      <c r="D213" s="35">
        <v>40498</v>
      </c>
      <c r="E213" s="36">
        <v>23247</v>
      </c>
    </row>
    <row r="214" spans="1:5" x14ac:dyDescent="0.2">
      <c r="A214" s="32" t="s">
        <v>478</v>
      </c>
      <c r="B214" s="33" t="s">
        <v>480</v>
      </c>
      <c r="C214" s="34" t="s">
        <v>481</v>
      </c>
      <c r="D214" s="35">
        <v>40626</v>
      </c>
      <c r="E214" s="36">
        <v>21781.62</v>
      </c>
    </row>
    <row r="215" spans="1:5" ht="24" x14ac:dyDescent="0.2">
      <c r="A215" s="32" t="s">
        <v>478</v>
      </c>
      <c r="B215" s="33" t="s">
        <v>482</v>
      </c>
      <c r="C215" s="34" t="s">
        <v>483</v>
      </c>
      <c r="D215" s="35">
        <v>40973</v>
      </c>
      <c r="E215" s="36">
        <v>26142.48</v>
      </c>
    </row>
    <row r="216" spans="1:5" ht="24" x14ac:dyDescent="0.2">
      <c r="A216" s="32" t="s">
        <v>484</v>
      </c>
      <c r="B216" s="33" t="s">
        <v>485</v>
      </c>
      <c r="C216" s="34" t="s">
        <v>486</v>
      </c>
      <c r="D216" s="35">
        <v>41813</v>
      </c>
      <c r="E216" s="36">
        <v>121820.56</v>
      </c>
    </row>
    <row r="217" spans="1:5" x14ac:dyDescent="0.2">
      <c r="A217" s="32" t="s">
        <v>487</v>
      </c>
      <c r="B217" s="33" t="s">
        <v>488</v>
      </c>
      <c r="C217" s="34" t="s">
        <v>489</v>
      </c>
      <c r="D217" s="35">
        <v>39384</v>
      </c>
      <c r="E217" s="36">
        <v>3012520</v>
      </c>
    </row>
    <row r="218" spans="1:5" ht="24" x14ac:dyDescent="0.2">
      <c r="A218" s="32" t="s">
        <v>490</v>
      </c>
      <c r="B218" s="33" t="s">
        <v>491</v>
      </c>
      <c r="C218" s="34" t="s">
        <v>221</v>
      </c>
      <c r="D218" s="35">
        <v>42405</v>
      </c>
      <c r="E218" s="36">
        <v>236000</v>
      </c>
    </row>
    <row r="219" spans="1:5" x14ac:dyDescent="0.2">
      <c r="A219" s="32" t="s">
        <v>492</v>
      </c>
      <c r="B219" s="33" t="s">
        <v>493</v>
      </c>
      <c r="C219" s="34" t="s">
        <v>494</v>
      </c>
      <c r="D219" s="35">
        <v>41304</v>
      </c>
      <c r="E219" s="36">
        <v>10519.75</v>
      </c>
    </row>
    <row r="220" spans="1:5" x14ac:dyDescent="0.2">
      <c r="A220" s="32" t="s">
        <v>492</v>
      </c>
      <c r="B220" s="33" t="s">
        <v>495</v>
      </c>
      <c r="C220" s="34" t="s">
        <v>496</v>
      </c>
      <c r="D220" s="35">
        <v>41353</v>
      </c>
      <c r="E220" s="36">
        <v>12272</v>
      </c>
    </row>
    <row r="221" spans="1:5" x14ac:dyDescent="0.2">
      <c r="A221" s="32" t="s">
        <v>497</v>
      </c>
      <c r="B221" s="33" t="s">
        <v>498</v>
      </c>
      <c r="C221" s="34" t="s">
        <v>499</v>
      </c>
      <c r="D221" s="35">
        <v>40602</v>
      </c>
      <c r="E221" s="36">
        <v>80040</v>
      </c>
    </row>
    <row r="222" spans="1:5" x14ac:dyDescent="0.2">
      <c r="A222" s="32" t="s">
        <v>500</v>
      </c>
      <c r="B222" s="33" t="s">
        <v>501</v>
      </c>
      <c r="C222" s="34" t="s">
        <v>502</v>
      </c>
      <c r="D222" s="35">
        <v>40459</v>
      </c>
      <c r="E222" s="36">
        <v>29580</v>
      </c>
    </row>
    <row r="223" spans="1:5" ht="36" x14ac:dyDescent="0.2">
      <c r="A223" s="32" t="s">
        <v>503</v>
      </c>
      <c r="B223" s="33" t="s">
        <v>504</v>
      </c>
      <c r="C223" s="34" t="s">
        <v>505</v>
      </c>
      <c r="D223" s="35">
        <v>43103</v>
      </c>
      <c r="E223" s="36">
        <v>71901.600000000006</v>
      </c>
    </row>
    <row r="224" spans="1:5" ht="24" x14ac:dyDescent="0.2">
      <c r="A224" s="32" t="s">
        <v>506</v>
      </c>
      <c r="B224" s="33" t="s">
        <v>507</v>
      </c>
      <c r="C224" s="34" t="s">
        <v>508</v>
      </c>
      <c r="D224" s="35">
        <v>41780</v>
      </c>
      <c r="E224" s="36">
        <v>13570</v>
      </c>
    </row>
    <row r="225" spans="1:5" x14ac:dyDescent="0.2">
      <c r="A225" s="32" t="s">
        <v>509</v>
      </c>
      <c r="B225" s="33" t="s">
        <v>510</v>
      </c>
      <c r="C225" s="34" t="s">
        <v>511</v>
      </c>
      <c r="D225" s="35">
        <v>41852</v>
      </c>
      <c r="E225" s="36">
        <v>37288</v>
      </c>
    </row>
    <row r="226" spans="1:5" ht="24" x14ac:dyDescent="0.2">
      <c r="A226" s="32" t="s">
        <v>512</v>
      </c>
      <c r="B226" s="33" t="s">
        <v>513</v>
      </c>
      <c r="C226" s="34" t="s">
        <v>514</v>
      </c>
      <c r="D226" s="35">
        <v>41627</v>
      </c>
      <c r="E226" s="36">
        <v>39128.800000000003</v>
      </c>
    </row>
    <row r="227" spans="1:5" x14ac:dyDescent="0.2">
      <c r="A227" s="32" t="s">
        <v>512</v>
      </c>
      <c r="B227" s="33" t="s">
        <v>515</v>
      </c>
      <c r="C227" s="34" t="s">
        <v>516</v>
      </c>
      <c r="D227" s="35">
        <v>41668</v>
      </c>
      <c r="E227" s="36">
        <v>13977.1</v>
      </c>
    </row>
    <row r="228" spans="1:5" ht="36" x14ac:dyDescent="0.2">
      <c r="A228" s="32" t="s">
        <v>512</v>
      </c>
      <c r="B228" s="33" t="s">
        <v>517</v>
      </c>
      <c r="C228" s="34" t="s">
        <v>518</v>
      </c>
      <c r="D228" s="35">
        <v>41709</v>
      </c>
      <c r="E228" s="36">
        <v>13747</v>
      </c>
    </row>
    <row r="229" spans="1:5" ht="24" x14ac:dyDescent="0.2">
      <c r="A229" s="32" t="s">
        <v>512</v>
      </c>
      <c r="B229" s="33" t="s">
        <v>519</v>
      </c>
      <c r="C229" s="34" t="s">
        <v>520</v>
      </c>
      <c r="D229" s="35">
        <v>41774</v>
      </c>
      <c r="E229" s="36">
        <v>7398.9</v>
      </c>
    </row>
    <row r="230" spans="1:5" x14ac:dyDescent="0.2">
      <c r="A230" s="32" t="s">
        <v>521</v>
      </c>
      <c r="B230" s="33" t="s">
        <v>522</v>
      </c>
      <c r="C230" s="34" t="s">
        <v>234</v>
      </c>
      <c r="D230" s="35">
        <v>41047</v>
      </c>
      <c r="E230" s="36">
        <v>48000</v>
      </c>
    </row>
    <row r="231" spans="1:5" x14ac:dyDescent="0.2">
      <c r="A231" s="32" t="s">
        <v>523</v>
      </c>
      <c r="B231" s="33" t="s">
        <v>524</v>
      </c>
      <c r="C231" s="34" t="s">
        <v>525</v>
      </c>
      <c r="D231" s="35">
        <v>41212</v>
      </c>
      <c r="E231" s="36">
        <v>34916</v>
      </c>
    </row>
    <row r="232" spans="1:5" x14ac:dyDescent="0.2">
      <c r="A232" s="32" t="s">
        <v>523</v>
      </c>
      <c r="B232" s="33" t="s">
        <v>526</v>
      </c>
      <c r="C232" s="34" t="s">
        <v>489</v>
      </c>
      <c r="D232" s="35">
        <v>41239</v>
      </c>
      <c r="E232" s="36">
        <v>16472</v>
      </c>
    </row>
    <row r="233" spans="1:5" ht="24" x14ac:dyDescent="0.2">
      <c r="A233" s="32" t="s">
        <v>527</v>
      </c>
      <c r="B233" s="33" t="s">
        <v>528</v>
      </c>
      <c r="C233" s="34" t="s">
        <v>529</v>
      </c>
      <c r="D233" s="35">
        <v>42766</v>
      </c>
      <c r="E233" s="36">
        <v>20797.509999999998</v>
      </c>
    </row>
    <row r="234" spans="1:5" x14ac:dyDescent="0.2">
      <c r="A234" s="32" t="s">
        <v>530</v>
      </c>
      <c r="B234" s="33" t="s">
        <v>531</v>
      </c>
      <c r="C234" s="34" t="s">
        <v>532</v>
      </c>
      <c r="D234" s="35">
        <v>41134</v>
      </c>
      <c r="E234" s="36">
        <v>180820</v>
      </c>
    </row>
    <row r="235" spans="1:5" ht="24" x14ac:dyDescent="0.2">
      <c r="A235" s="32" t="s">
        <v>533</v>
      </c>
      <c r="B235" s="33" t="s">
        <v>534</v>
      </c>
      <c r="C235" s="34" t="s">
        <v>5</v>
      </c>
      <c r="D235" s="35">
        <v>41016</v>
      </c>
      <c r="E235" s="36">
        <v>64900</v>
      </c>
    </row>
    <row r="236" spans="1:5" ht="36" x14ac:dyDescent="0.2">
      <c r="A236" s="32" t="s">
        <v>535</v>
      </c>
      <c r="B236" s="33" t="s">
        <v>536</v>
      </c>
      <c r="C236" s="34" t="s">
        <v>537</v>
      </c>
      <c r="D236" s="35">
        <v>44029</v>
      </c>
      <c r="E236" s="36">
        <v>86140</v>
      </c>
    </row>
    <row r="237" spans="1:5" x14ac:dyDescent="0.2">
      <c r="A237" s="32" t="s">
        <v>538</v>
      </c>
      <c r="B237" s="33" t="s">
        <v>539</v>
      </c>
      <c r="C237" s="34" t="s">
        <v>540</v>
      </c>
      <c r="D237" s="35">
        <v>41089</v>
      </c>
      <c r="E237" s="36">
        <v>119232.62</v>
      </c>
    </row>
    <row r="238" spans="1:5" x14ac:dyDescent="0.2">
      <c r="A238" s="32" t="s">
        <v>541</v>
      </c>
      <c r="B238" s="33" t="s">
        <v>542</v>
      </c>
      <c r="C238" s="34" t="s">
        <v>543</v>
      </c>
      <c r="D238" s="35">
        <v>40659</v>
      </c>
      <c r="E238" s="36">
        <v>261000</v>
      </c>
    </row>
    <row r="239" spans="1:5" ht="24" x14ac:dyDescent="0.2">
      <c r="A239" s="32" t="s">
        <v>544</v>
      </c>
      <c r="B239" s="33" t="s">
        <v>545</v>
      </c>
      <c r="C239" s="34" t="s">
        <v>546</v>
      </c>
      <c r="D239" s="35">
        <v>41016</v>
      </c>
      <c r="E239" s="36">
        <v>14455</v>
      </c>
    </row>
    <row r="240" spans="1:5" ht="36" x14ac:dyDescent="0.2">
      <c r="A240" s="32" t="s">
        <v>547</v>
      </c>
      <c r="B240" s="33" t="s">
        <v>548</v>
      </c>
      <c r="C240" s="34" t="s">
        <v>549</v>
      </c>
      <c r="D240" s="35">
        <v>42440</v>
      </c>
      <c r="E240" s="36">
        <v>419521.44</v>
      </c>
    </row>
    <row r="241" spans="1:5" ht="72" x14ac:dyDescent="0.2">
      <c r="A241" s="32" t="s">
        <v>550</v>
      </c>
      <c r="B241" s="33" t="s">
        <v>551</v>
      </c>
      <c r="C241" s="34" t="s">
        <v>552</v>
      </c>
      <c r="D241" s="35">
        <v>39503</v>
      </c>
      <c r="E241" s="36">
        <v>29749.37</v>
      </c>
    </row>
    <row r="242" spans="1:5" x14ac:dyDescent="0.2">
      <c r="A242" s="32" t="s">
        <v>550</v>
      </c>
      <c r="B242" s="33" t="s">
        <v>553</v>
      </c>
      <c r="C242" s="34" t="s">
        <v>554</v>
      </c>
      <c r="D242" s="35">
        <v>39788</v>
      </c>
      <c r="E242" s="36">
        <v>39959.440000000002</v>
      </c>
    </row>
    <row r="243" spans="1:5" ht="36" x14ac:dyDescent="0.2">
      <c r="A243" s="32" t="s">
        <v>550</v>
      </c>
      <c r="B243" s="33" t="s">
        <v>555</v>
      </c>
      <c r="C243" s="34">
        <v>357580</v>
      </c>
      <c r="D243" s="35">
        <v>40633</v>
      </c>
      <c r="E243" s="36">
        <v>270000</v>
      </c>
    </row>
    <row r="244" spans="1:5" ht="24" x14ac:dyDescent="0.2">
      <c r="A244" s="32" t="s">
        <v>550</v>
      </c>
      <c r="B244" s="33" t="s">
        <v>556</v>
      </c>
      <c r="C244" s="34">
        <v>1</v>
      </c>
      <c r="D244" s="35">
        <v>41053</v>
      </c>
      <c r="E244" s="36">
        <v>173754.33</v>
      </c>
    </row>
    <row r="245" spans="1:5" ht="24" x14ac:dyDescent="0.2">
      <c r="A245" s="32" t="s">
        <v>557</v>
      </c>
      <c r="B245" s="33" t="s">
        <v>558</v>
      </c>
      <c r="C245" s="34" t="s">
        <v>499</v>
      </c>
      <c r="D245" s="35">
        <v>42402</v>
      </c>
      <c r="E245" s="36">
        <v>117000</v>
      </c>
    </row>
    <row r="246" spans="1:5" ht="24" x14ac:dyDescent="0.2">
      <c r="A246" s="32" t="s">
        <v>557</v>
      </c>
      <c r="B246" s="33" t="s">
        <v>559</v>
      </c>
      <c r="C246" s="34" t="s">
        <v>560</v>
      </c>
      <c r="D246" s="35">
        <v>42418</v>
      </c>
      <c r="E246" s="36">
        <v>35100</v>
      </c>
    </row>
    <row r="247" spans="1:5" ht="24" x14ac:dyDescent="0.2">
      <c r="A247" s="32" t="s">
        <v>557</v>
      </c>
      <c r="B247" s="33" t="s">
        <v>558</v>
      </c>
      <c r="C247" s="34" t="s">
        <v>561</v>
      </c>
      <c r="D247" s="35">
        <v>42438</v>
      </c>
      <c r="E247" s="36">
        <v>119900</v>
      </c>
    </row>
    <row r="248" spans="1:5" ht="24" x14ac:dyDescent="0.2">
      <c r="A248" s="32" t="s">
        <v>562</v>
      </c>
      <c r="B248" s="33" t="s">
        <v>563</v>
      </c>
      <c r="C248" s="34" t="s">
        <v>564</v>
      </c>
      <c r="D248" s="35">
        <v>41599</v>
      </c>
      <c r="E248" s="36">
        <v>11187.2</v>
      </c>
    </row>
    <row r="249" spans="1:5" ht="12.75" x14ac:dyDescent="0.2">
      <c r="A249" s="37" t="s">
        <v>565</v>
      </c>
      <c r="B249" s="37"/>
      <c r="C249" s="37"/>
      <c r="D249" s="37"/>
      <c r="E249" s="38">
        <f>SUM(E72:E248)</f>
        <v>17514606.349999998</v>
      </c>
    </row>
    <row r="250" spans="1:5" x14ac:dyDescent="0.2">
      <c r="C250" s="27"/>
      <c r="E250" s="39"/>
    </row>
    <row r="251" spans="1:5" x14ac:dyDescent="0.2">
      <c r="C251" s="27"/>
      <c r="E251" s="40"/>
    </row>
    <row r="252" spans="1:5" x14ac:dyDescent="0.2">
      <c r="C252" s="27"/>
      <c r="E252" s="39"/>
    </row>
    <row r="253" spans="1:5" x14ac:dyDescent="0.2">
      <c r="C253" s="27"/>
      <c r="E253" s="39"/>
    </row>
    <row r="254" spans="1:5" x14ac:dyDescent="0.2">
      <c r="C254" s="27"/>
      <c r="E254" s="40"/>
    </row>
    <row r="255" spans="1:5" x14ac:dyDescent="0.2">
      <c r="C255" s="27"/>
      <c r="E255" s="39"/>
    </row>
    <row r="256" spans="1:5" x14ac:dyDescent="0.2">
      <c r="C256" s="27"/>
      <c r="E256" s="5"/>
    </row>
    <row r="257" spans="3:5" x14ac:dyDescent="0.2">
      <c r="C257" s="27"/>
      <c r="E257" s="5"/>
    </row>
    <row r="258" spans="3:5" x14ac:dyDescent="0.2">
      <c r="C258" s="27"/>
      <c r="E258" s="5"/>
    </row>
    <row r="259" spans="3:5" x14ac:dyDescent="0.2">
      <c r="C259" s="27"/>
      <c r="E259" s="5"/>
    </row>
    <row r="260" spans="3:5" x14ac:dyDescent="0.2">
      <c r="C260" s="27"/>
      <c r="E260" s="5"/>
    </row>
    <row r="261" spans="3:5" x14ac:dyDescent="0.2">
      <c r="C261" s="27"/>
      <c r="E261" s="5"/>
    </row>
    <row r="262" spans="3:5" x14ac:dyDescent="0.2">
      <c r="C262" s="27"/>
      <c r="E262" s="5"/>
    </row>
    <row r="263" spans="3:5" x14ac:dyDescent="0.2">
      <c r="C263" s="27"/>
      <c r="E263" s="5"/>
    </row>
    <row r="264" spans="3:5" x14ac:dyDescent="0.2">
      <c r="C264" s="27"/>
      <c r="E264" s="5"/>
    </row>
  </sheetData>
  <sortState xmlns:xlrd2="http://schemas.microsoft.com/office/spreadsheetml/2017/richdata2" ref="A4:F53">
    <sortCondition ref="A4:A53"/>
  </sortState>
  <mergeCells count="4">
    <mergeCell ref="A1:F1"/>
    <mergeCell ref="A54:D54"/>
    <mergeCell ref="A69:E69"/>
    <mergeCell ref="A249:D249"/>
  </mergeCells>
  <pageMargins left="0.19685039370078741" right="0.19685039370078741" top="0.39370078740157483" bottom="0.55118110236220474" header="0.31496062992125984" footer="0.31496062992125984"/>
  <pageSetup scale="72" orientation="landscape" r:id="rId1"/>
  <headerFooter>
    <oddFooter>&amp;LEstado de Cuentas por Pagar  al 30 de Junio 2023&amp;R&amp;P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Estado de CxP al 30 junio 2023</vt:lpstr>
      <vt:lpstr>'Estado de CxP al 30 junio 2023'!Área_de_impresión</vt:lpstr>
      <vt:lpstr>'Estado de CxP al 30 junio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Adonay Santana Torres</dc:creator>
  <cp:lastModifiedBy>Evelin De Jesús Fernández Jiménez</cp:lastModifiedBy>
  <cp:lastPrinted>2023-07-12T18:47:54Z</cp:lastPrinted>
  <dcterms:created xsi:type="dcterms:W3CDTF">2022-06-21T19:48:42Z</dcterms:created>
  <dcterms:modified xsi:type="dcterms:W3CDTF">2023-07-13T18:54:39Z</dcterms:modified>
</cp:coreProperties>
</file>