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1"/>
  </bookViews>
  <sheets>
    <sheet name="Conciliaciones Noviembre 2017" sheetId="1" r:id="rId1"/>
    <sheet name="C.C.E Noviembre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M29" i="2" s="1"/>
</calcChain>
</file>

<file path=xl/sharedStrings.xml><?xml version="1.0" encoding="utf-8"?>
<sst xmlns="http://schemas.openxmlformats.org/spreadsheetml/2006/main" count="1368" uniqueCount="1156">
  <si>
    <t xml:space="preserve">MINISETERIO DE CULTURA </t>
  </si>
  <si>
    <t>Conciliación Bancaria al 30 de Noviembre del 2017</t>
  </si>
  <si>
    <t>Capítulo</t>
  </si>
  <si>
    <t>Daf</t>
  </si>
  <si>
    <t>DAF</t>
  </si>
  <si>
    <t>Dependencia</t>
  </si>
  <si>
    <t>UE</t>
  </si>
  <si>
    <t xml:space="preserve">Institución: </t>
  </si>
  <si>
    <t xml:space="preserve">MINISTERIO DE CULTURA </t>
  </si>
  <si>
    <t>Nombre de Cta.:</t>
  </si>
  <si>
    <t>CENTRO DE EVENTOS Y EXPOS.</t>
  </si>
  <si>
    <t>Número Cta.:</t>
  </si>
  <si>
    <t>240-012516-8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</si>
  <si>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</si>
  <si>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</si>
  <si>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</si>
  <si>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</si>
  <si>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</si>
  <si>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</si>
  <si>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</si>
  <si>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</si>
  <si>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</si>
  <si>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</si>
  <si>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</si>
  <si>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</si>
  <si>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</si>
  <si>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</si>
  <si>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</si>
  <si>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</si>
  <si>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</si>
  <si>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</si>
  <si>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</si>
  <si>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</si>
  <si>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</si>
  <si>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OPERATIVA</t>
  </si>
  <si>
    <t>240-006825-3</t>
  </si>
  <si>
    <t>MINISTERIO DE CULTURA</t>
  </si>
  <si>
    <t xml:space="preserve">DIRECCION FINANCIERA </t>
  </si>
  <si>
    <t>DEPARTAMENTO DE CONTABILIDAD</t>
  </si>
  <si>
    <t xml:space="preserve">LIBRO DE BANCO CTA. CENTRO DE EVENTOS Y EXPOSICIONES </t>
  </si>
  <si>
    <t>AL 30 DE NOVIEMBRE DEL 2017</t>
  </si>
  <si>
    <t>Fecha</t>
  </si>
  <si>
    <t>Beneficiario</t>
  </si>
  <si>
    <t>Documento</t>
  </si>
  <si>
    <t>Depósitos</t>
  </si>
  <si>
    <t>Valor</t>
  </si>
  <si>
    <t>Balance</t>
  </si>
  <si>
    <t>BALANCE CONCILIADO AL 31/10/2017</t>
  </si>
  <si>
    <t>JULIA DOSSIER CEPEDA RODRIGUEZ</t>
  </si>
  <si>
    <t>CK-027723</t>
  </si>
  <si>
    <t>JUANA BAUTISTA DE LOS SANTOS CASADO</t>
  </si>
  <si>
    <t>CK-027724</t>
  </si>
  <si>
    <t>HUMANO SEGUROS, S.A.</t>
  </si>
  <si>
    <t>CK-027725</t>
  </si>
  <si>
    <t>GISSELLE CRISTINA GABOT MARTINEZ</t>
  </si>
  <si>
    <t>CK-027726</t>
  </si>
  <si>
    <t>SOCIEDAD DOMINICANA DE ABOGADOS SIGLO XXI</t>
  </si>
  <si>
    <t>CK-027727</t>
  </si>
  <si>
    <t>GEISON DARIO TINEO MATA</t>
  </si>
  <si>
    <t>CK-027728</t>
  </si>
  <si>
    <t>MARY YENNI RUIZ CUEVAS</t>
  </si>
  <si>
    <t>CK-027729</t>
  </si>
  <si>
    <t>CK-027730</t>
  </si>
  <si>
    <t>CK-027731</t>
  </si>
  <si>
    <t>MARTHA NEYDA VALENZUELA CRUZ</t>
  </si>
  <si>
    <t>CK-027732</t>
  </si>
  <si>
    <t>JUAN ANTONIO HERNANDEZ INIRIO</t>
  </si>
  <si>
    <t>CK-027733</t>
  </si>
  <si>
    <t>WILMER DOMINGO TAVAREZ ROSARIO</t>
  </si>
  <si>
    <t>CK-027734</t>
  </si>
  <si>
    <t>PORFIRIO ANTONIO MENDEZ PAULINO</t>
  </si>
  <si>
    <t>CK-027735</t>
  </si>
  <si>
    <t>BRENDA KARINA DE LA CRUZ CARO</t>
  </si>
  <si>
    <t>CK-027736</t>
  </si>
  <si>
    <t>ANGEL MARIA SOCORRO CRUZ</t>
  </si>
  <si>
    <t>CK-027737</t>
  </si>
  <si>
    <t>GLENDIS PADILLA SANTANA</t>
  </si>
  <si>
    <t>CK-027738</t>
  </si>
  <si>
    <t>RENE OSCAR CANARIO MEDRANO</t>
  </si>
  <si>
    <t>CK-027739</t>
  </si>
  <si>
    <t>SERGIO DE JESUS HAWA OLIVARES</t>
  </si>
  <si>
    <t>CK-027740</t>
  </si>
  <si>
    <t>ROBERT AGUSTIN CUEVAS PEREZ</t>
  </si>
  <si>
    <t>CK-027741</t>
  </si>
  <si>
    <t>CARLOS FLORENTINO DE LEON</t>
  </si>
  <si>
    <t>CK-027742</t>
  </si>
  <si>
    <t>VIAMAR, S. A.</t>
  </si>
  <si>
    <t>CK-027743</t>
  </si>
  <si>
    <t>CK-027744</t>
  </si>
  <si>
    <t>N/C TRANSFERENCIA BANCARIA</t>
  </si>
  <si>
    <t>TRANSFERENCIA</t>
  </si>
  <si>
    <t>MARITZA ALTAGRACIA REYES TEJADA</t>
  </si>
  <si>
    <t>CK-027745</t>
  </si>
  <si>
    <t>MILAGROS ALTAGRACIA AMPARO PEÑA CUSTODIO</t>
  </si>
  <si>
    <t>CK-027746</t>
  </si>
  <si>
    <t>CK-027747</t>
  </si>
  <si>
    <t>LAURA CECILIA GOMEZ DE SANCHEZ</t>
  </si>
  <si>
    <t>CK-027748</t>
  </si>
  <si>
    <t>GREGORIO FRANCISCO GUILLEN RODRIGUEZ</t>
  </si>
  <si>
    <t>CK-027749</t>
  </si>
  <si>
    <t>EMMA IVEANCHI MENDEZ MENDEZ</t>
  </si>
  <si>
    <t>CK-027750</t>
  </si>
  <si>
    <t>NERY ARIAS MATEO DE ABREU</t>
  </si>
  <si>
    <t>CK-027751</t>
  </si>
  <si>
    <t>SUGEIDY GARCIA MARTINEZ</t>
  </si>
  <si>
    <t>CK-027752</t>
  </si>
  <si>
    <t>FELIX RAMON BATISTA SOTO</t>
  </si>
  <si>
    <t>CK-027753</t>
  </si>
  <si>
    <t>GISELLE MARTINEZ TERRERO</t>
  </si>
  <si>
    <t>CK-027754</t>
  </si>
  <si>
    <t>IVONNE RAYNIERY MARTE REYES</t>
  </si>
  <si>
    <t>CK-027755</t>
  </si>
  <si>
    <t>SANY YANIL DE JESUS SANTANA</t>
  </si>
  <si>
    <t>CK-027756</t>
  </si>
  <si>
    <t>ANNETTE MARIA DALMASI RODRIGUEZ</t>
  </si>
  <si>
    <t>CK-027757</t>
  </si>
  <si>
    <t>SADDY ANALIZ REGUS TEJADA</t>
  </si>
  <si>
    <t>CK-027758</t>
  </si>
  <si>
    <t>CAROLINA BORSOS RODRIGUEZ</t>
  </si>
  <si>
    <t>CK-027759</t>
  </si>
  <si>
    <t>PAOLA WALESKA CORDERO CASTRO</t>
  </si>
  <si>
    <t>CK-027760</t>
  </si>
  <si>
    <t>CARMEN YUDELKA REYES RODRIGUEZ</t>
  </si>
  <si>
    <t>CK-027761</t>
  </si>
  <si>
    <t>JOSE ANDRES CASTILLO FRANCIS</t>
  </si>
  <si>
    <t>CK-027762</t>
  </si>
  <si>
    <t>IVAN JAVIER LIRIANO ALMANZAR</t>
  </si>
  <si>
    <t>CK-027763</t>
  </si>
  <si>
    <t>JOSE GREGORIO SOTO MORLA</t>
  </si>
  <si>
    <t>CK-027764</t>
  </si>
  <si>
    <t>JOSELITO MERCEDES SANCHEZ</t>
  </si>
  <si>
    <t>CK-027765</t>
  </si>
  <si>
    <t>RAYMER ANTONIO MARTE REYES</t>
  </si>
  <si>
    <t>CK-027766</t>
  </si>
  <si>
    <t>JUAN ANTONIO DEMORIZI SANTOS</t>
  </si>
  <si>
    <t>CK-027767</t>
  </si>
  <si>
    <t>HECTOR HANNOVER REGUS DE LEON</t>
  </si>
  <si>
    <t>CK-027768</t>
  </si>
  <si>
    <t>ADAN DE JESUS ALMANZAR MOJICA</t>
  </si>
  <si>
    <t>CK-027769</t>
  </si>
  <si>
    <t>MIGUEL ANGEL PADUA</t>
  </si>
  <si>
    <t>CK-027770</t>
  </si>
  <si>
    <t>BENJAMIN ARTURO COCO LARA</t>
  </si>
  <si>
    <t>CK-027771</t>
  </si>
  <si>
    <t>JOSE FRANCISCO SANTOS AUGUSTO</t>
  </si>
  <si>
    <t>CK-027772</t>
  </si>
  <si>
    <t>ANGELISTA DE LOS SANTOS</t>
  </si>
  <si>
    <t>CK-027773</t>
  </si>
  <si>
    <t>REYES GUILLEN</t>
  </si>
  <si>
    <t>CK-027774</t>
  </si>
  <si>
    <t>JESUS TEJEDA REYNOSO</t>
  </si>
  <si>
    <t>CK-027775</t>
  </si>
  <si>
    <t>JOHNIE GONZALEZ VARGAS</t>
  </si>
  <si>
    <t>CK-027776</t>
  </si>
  <si>
    <t>SANTO EUGENIO ARIAS HENRIQUEZ</t>
  </si>
  <si>
    <t>CK-027777</t>
  </si>
  <si>
    <t>JULIANITO ADAMES SANTANA</t>
  </si>
  <si>
    <t>CK-027778</t>
  </si>
  <si>
    <t>FLOR DE BETANIA ABREU JAVIER</t>
  </si>
  <si>
    <t>CK-027779</t>
  </si>
  <si>
    <t>FRANCISCO ANTONIO PEPEN LUGO</t>
  </si>
  <si>
    <t>CK-027780</t>
  </si>
  <si>
    <t>ANGEL FERMIN HERNANDEZ MATOS</t>
  </si>
  <si>
    <t>CK-027781</t>
  </si>
  <si>
    <t>ELLIN MARGARITA RODRIGUEZ LUNA</t>
  </si>
  <si>
    <t>CK-027782</t>
  </si>
  <si>
    <t>JOSE ANDRES MOLINA MONTES DE OCA</t>
  </si>
  <si>
    <t>CK-027783</t>
  </si>
  <si>
    <t>JOSE ANTONIO SANCHEZ DUARTE</t>
  </si>
  <si>
    <t>CK-027784</t>
  </si>
  <si>
    <t>CARLOS MARTINEZ</t>
  </si>
  <si>
    <t>CK-027785</t>
  </si>
  <si>
    <t>LILLIAM ALTAGRACIA FELIZ</t>
  </si>
  <si>
    <t>CK-027786</t>
  </si>
  <si>
    <t>VIRGINIA CARLOTA DOLORES CARRETERO GALAN</t>
  </si>
  <si>
    <t>CK-027787</t>
  </si>
  <si>
    <t>INDIANA ALTAGRACIA BRITO VASQUEZ</t>
  </si>
  <si>
    <t>CK-027788</t>
  </si>
  <si>
    <t>RAMON EMILIO CANDELARIO REYES</t>
  </si>
  <si>
    <t>CK-027789</t>
  </si>
  <si>
    <t>JOHANNA MARGARITA GONZALEZ OLAVERRIA</t>
  </si>
  <si>
    <t>CK-027790</t>
  </si>
  <si>
    <t>CINDY LAURA GALAN RAMIREZ</t>
  </si>
  <si>
    <t>CK-027791</t>
  </si>
  <si>
    <t>DIOGENES LEONARDO MEDINA PERALTA</t>
  </si>
  <si>
    <t>CK-027792</t>
  </si>
  <si>
    <t>ANGEL MARIA SUAZO ORTIZ</t>
  </si>
  <si>
    <t>CK-027793</t>
  </si>
  <si>
    <t>CK-027794</t>
  </si>
  <si>
    <t>CK-027795</t>
  </si>
  <si>
    <t>ABRAHAN HILARIO FELIZ CONSTANZA</t>
  </si>
  <si>
    <t>CK-027796</t>
  </si>
  <si>
    <t>ROSA ELENA MERCEDES RODRIGUEZ DE LOS SANTOS</t>
  </si>
  <si>
    <t>CK-027797</t>
  </si>
  <si>
    <t>BERNARDO ANTONIO CAPELLAN GUERRA</t>
  </si>
  <si>
    <t>CK-027798</t>
  </si>
  <si>
    <t>CARMELO OGANDO MONTILLA</t>
  </si>
  <si>
    <t>CK-027799</t>
  </si>
  <si>
    <t>JUANA GONZALEZ MARIANO</t>
  </si>
  <si>
    <t>CK-027800</t>
  </si>
  <si>
    <t>DIOGENES CESPEDES</t>
  </si>
  <si>
    <t>CK-027801</t>
  </si>
  <si>
    <t>DEPOSITO</t>
  </si>
  <si>
    <t>D</t>
  </si>
  <si>
    <t>FUNDACION FESTIVALES DE LA MONTAÑA, INC.</t>
  </si>
  <si>
    <t>CK-027802</t>
  </si>
  <si>
    <t>CK-027803</t>
  </si>
  <si>
    <t>CK-027804</t>
  </si>
  <si>
    <t>COMPUSISTEMA, SRL.</t>
  </si>
  <si>
    <t>CK-027805</t>
  </si>
  <si>
    <t>CK-027806</t>
  </si>
  <si>
    <t>JOAQUIN ROMERO COMERCIAL, SRL.</t>
  </si>
  <si>
    <t>CK-027807</t>
  </si>
  <si>
    <t>CK-027808</t>
  </si>
  <si>
    <t>JULIANA MATEO FELIZ</t>
  </si>
  <si>
    <t>CK-027809</t>
  </si>
  <si>
    <t>NIDIA NAIROBI PEREZ HEREDIA</t>
  </si>
  <si>
    <t>CK-027810</t>
  </si>
  <si>
    <t>LUIS AUGUSTO MARTINEZ GUZMAN</t>
  </si>
  <si>
    <t>CK-027811</t>
  </si>
  <si>
    <t>ROBERTO DE LEON DUME</t>
  </si>
  <si>
    <t>CK-027812</t>
  </si>
  <si>
    <t>CK-027813</t>
  </si>
  <si>
    <t>FERNANDO DANIEL HERRERA ALVAREZ</t>
  </si>
  <si>
    <t>CK-027814</t>
  </si>
  <si>
    <t>ALBERTO MAGNO RINCON GUZMAN</t>
  </si>
  <si>
    <t>CK-027815</t>
  </si>
  <si>
    <t>CK-027816</t>
  </si>
  <si>
    <t>CK-027817</t>
  </si>
  <si>
    <t>CK-027818</t>
  </si>
  <si>
    <t>CK-027819</t>
  </si>
  <si>
    <t>YOKASTA MARILYN GONZALEZ GOMEZ</t>
  </si>
  <si>
    <t>CK-027820</t>
  </si>
  <si>
    <t>JOHANSY GABRIEL RODRIGUEZ OZUNA</t>
  </si>
  <si>
    <t>CK-027821</t>
  </si>
  <si>
    <t>ANA YAJAIRA MEDINA REYES</t>
  </si>
  <si>
    <t>CK-027822</t>
  </si>
  <si>
    <t>FLORENTINO ALVAREZ MEJIA</t>
  </si>
  <si>
    <t>CK-027823</t>
  </si>
  <si>
    <t>YESSICA PEREZ FELIZ</t>
  </si>
  <si>
    <t>CK-027824</t>
  </si>
  <si>
    <t>CASA CUEVAS, SRL.</t>
  </si>
  <si>
    <t>CK-027825</t>
  </si>
  <si>
    <t>REFRICENTRO INTERNACIONAL, S.R.L.</t>
  </si>
  <si>
    <t>CK-027826</t>
  </si>
  <si>
    <t>CK-027827</t>
  </si>
  <si>
    <t>YOMAIRA ALTAGRACIA REYES FERNANDEZ</t>
  </si>
  <si>
    <t>CK-027828</t>
  </si>
  <si>
    <t>CK-027829</t>
  </si>
  <si>
    <t>CK-027830</t>
  </si>
  <si>
    <t>CK-027831</t>
  </si>
  <si>
    <t>CK-027832</t>
  </si>
  <si>
    <t>CK-027833</t>
  </si>
  <si>
    <t>CK-027834</t>
  </si>
  <si>
    <t>CK-027835</t>
  </si>
  <si>
    <t>CK-027836</t>
  </si>
  <si>
    <t>CK-027837</t>
  </si>
  <si>
    <t>CK-027838</t>
  </si>
  <si>
    <t>CK-027839</t>
  </si>
  <si>
    <t>MARIA YSABEL PEREZ PEREZ</t>
  </si>
  <si>
    <t>CK-027840</t>
  </si>
  <si>
    <t>NATHALY ROSA DOMINGUEZ</t>
  </si>
  <si>
    <t>CK-027841</t>
  </si>
  <si>
    <t>CAROLINA DANIELA MOTA DURAN</t>
  </si>
  <si>
    <t>CK-027842</t>
  </si>
  <si>
    <t>ALBANIA DEL CARMEN PERALTA TORRES</t>
  </si>
  <si>
    <t>CK-027843</t>
  </si>
  <si>
    <t>PEDRO RAMIRO GRULLON VIDAL</t>
  </si>
  <si>
    <t>CK-027844</t>
  </si>
  <si>
    <t>ODRY MERIER MERAN RONDON</t>
  </si>
  <si>
    <t>CK-027845</t>
  </si>
  <si>
    <t>JOSE ANDRES RIVAS SUAREZ</t>
  </si>
  <si>
    <t>CK-027846</t>
  </si>
  <si>
    <t>CK-027847</t>
  </si>
  <si>
    <t>N/D TRANSFERENCIA BANCARIA</t>
  </si>
  <si>
    <t>GLADYS LETICIA TEJEDA PEÑA DE MATOS</t>
  </si>
  <si>
    <t>CK-027848</t>
  </si>
  <si>
    <t>RALPHY ANTHONY COLLADO</t>
  </si>
  <si>
    <t>CK-027849</t>
  </si>
  <si>
    <t>NANCY DEL CARMEN VARGAS</t>
  </si>
  <si>
    <t>CK-027850</t>
  </si>
  <si>
    <t>AMBAR TAINA PEÑA MARTINEZ</t>
  </si>
  <si>
    <t>CK-027851</t>
  </si>
  <si>
    <t>JOEL INGINIO GENAO AMADOR</t>
  </si>
  <si>
    <t>CK-027852</t>
  </si>
  <si>
    <t>FRANCISCO ENRIQUE PICHARDO ACEVEDO</t>
  </si>
  <si>
    <t>CK-027853</t>
  </si>
  <si>
    <t>CK-027854</t>
  </si>
  <si>
    <t>AURELIO GONZALEZ MONEGRO</t>
  </si>
  <si>
    <t>CK-027855</t>
  </si>
  <si>
    <t>LEON FELIX BATISTA LUGO</t>
  </si>
  <si>
    <t>CK-027856</t>
  </si>
  <si>
    <t>CK-027857</t>
  </si>
  <si>
    <t>ROSIELY DEL CARMEN CASTAÑO PEREZ</t>
  </si>
  <si>
    <t>CK-027858</t>
  </si>
  <si>
    <t>CK-027859</t>
  </si>
  <si>
    <t>ORLANDO RAMIREZ GIRON</t>
  </si>
  <si>
    <t>CK-027860</t>
  </si>
  <si>
    <t>CK-027861</t>
  </si>
  <si>
    <t>ANA MERCEDES VICTORIA VENTURA</t>
  </si>
  <si>
    <t>CK-027862</t>
  </si>
  <si>
    <t>ANGELA HOLGUIN PEREZ</t>
  </si>
  <si>
    <t>CK-027863</t>
  </si>
  <si>
    <t>GERONIMO GOMEZ</t>
  </si>
  <si>
    <t>CK-027864</t>
  </si>
  <si>
    <t>DUVAL OGANDO RAMIREZ</t>
  </si>
  <si>
    <t>CK-027865</t>
  </si>
  <si>
    <t>IDENTIFICACIONES JMB, S.R.L.</t>
  </si>
  <si>
    <t>CK-027866</t>
  </si>
  <si>
    <t>MARIANNE NATHALIE SULFRID B DE TOLENTINO</t>
  </si>
  <si>
    <t>CK-027867</t>
  </si>
  <si>
    <t>KENNY ALEXANDER FLORES HOLGUIN</t>
  </si>
  <si>
    <t>CK-027868</t>
  </si>
  <si>
    <t>SOLUCIONES SCOLFOD, SRL.</t>
  </si>
  <si>
    <t>CK-027869</t>
  </si>
  <si>
    <t>ANA ANTONIA ROJAS VELOZ</t>
  </si>
  <si>
    <t>CK-027870</t>
  </si>
  <si>
    <t>RAMON HIPOLITO PACHECO</t>
  </si>
  <si>
    <t>CK-027871</t>
  </si>
  <si>
    <t>CK-027872</t>
  </si>
  <si>
    <t>CROMCIN CAROMIL DOMINGUEZ CEPEDA</t>
  </si>
  <si>
    <t>CK-027873</t>
  </si>
  <si>
    <t>STEPHANIE BAUGER SAIZ</t>
  </si>
  <si>
    <t>CK-027874</t>
  </si>
  <si>
    <t>MARTHA BEATRIZ NUÑEZ SANCHEZ</t>
  </si>
  <si>
    <t>CK-027875</t>
  </si>
  <si>
    <t>CARLOS ALBERTO SANCHEZ DE LA CRUZ</t>
  </si>
  <si>
    <t>CK-027876</t>
  </si>
  <si>
    <t>CK-027877</t>
  </si>
  <si>
    <t>TRIFINA SANCHEZ JIMENEZ</t>
  </si>
  <si>
    <t>CK-027878</t>
  </si>
  <si>
    <t>CK-027879</t>
  </si>
  <si>
    <t>CK-027880</t>
  </si>
  <si>
    <t>JOSE PILAR POLANCO VIDAL</t>
  </si>
  <si>
    <t>CK-027881</t>
  </si>
  <si>
    <t>VANESSA DE LA ROSA ENCARNACION</t>
  </si>
  <si>
    <t>CK-027882</t>
  </si>
  <si>
    <t>CK-027883</t>
  </si>
  <si>
    <t>CK-027884</t>
  </si>
  <si>
    <t>ANA LUISA GARCIA DIAZ</t>
  </si>
  <si>
    <t>CK-027885</t>
  </si>
  <si>
    <t>ANGEL MEJIA</t>
  </si>
  <si>
    <t>CK-027886</t>
  </si>
  <si>
    <t>RAFAEL ALEXIS OZUNA DEL ROSARIO</t>
  </si>
  <si>
    <t>CK-027887</t>
  </si>
  <si>
    <t>ANTONIA ALCANTARA PIMENTEL</t>
  </si>
  <si>
    <t>CK-027888</t>
  </si>
  <si>
    <t>CINDY DESIREE SOSA AYALA</t>
  </si>
  <si>
    <t>CK-027889</t>
  </si>
  <si>
    <t>CARMEN M. DE LA ALTAGRACIA FELIZ REYES</t>
  </si>
  <si>
    <t>CK-027890</t>
  </si>
  <si>
    <t>ALBA LOPEZ LAZARO</t>
  </si>
  <si>
    <t>CK-027891</t>
  </si>
  <si>
    <t>STARLING ORLANDO DIAZ GONZALEZ</t>
  </si>
  <si>
    <t>CK-027892</t>
  </si>
  <si>
    <t>ROSA KARINA HORBER MORENO</t>
  </si>
  <si>
    <t>CK-027893</t>
  </si>
  <si>
    <t>JASMIN ALTAGRACIA MERCEDES VASALLO</t>
  </si>
  <si>
    <t>CK-027894</t>
  </si>
  <si>
    <t>AMABLE DIMAS STERLING MEDRANO</t>
  </si>
  <si>
    <t>CK-027895</t>
  </si>
  <si>
    <t>MANUEL MARIA TORIBIO CRUZ</t>
  </si>
  <si>
    <t>CK-027896</t>
  </si>
  <si>
    <t>JOSE VICTOR JUNIOR TORRES JAQUEZ</t>
  </si>
  <si>
    <t>CK-027897</t>
  </si>
  <si>
    <t>KELVIN ROSARIO PAREDES POLANCO</t>
  </si>
  <si>
    <t>CK-027898</t>
  </si>
  <si>
    <t>RAFAEL CHALJUB MEJIA</t>
  </si>
  <si>
    <t>CK-027899</t>
  </si>
  <si>
    <t>YUDELKA PAEZ PAREDES DE ALMONTE</t>
  </si>
  <si>
    <t>CK-027900</t>
  </si>
  <si>
    <t>CK-027901</t>
  </si>
  <si>
    <t>CK-027902</t>
  </si>
  <si>
    <t>CK-027903</t>
  </si>
  <si>
    <t>RAFAEL NUÑEZ HIDALGO</t>
  </si>
  <si>
    <t>CK-027904</t>
  </si>
  <si>
    <t>JACQUELINE IVETTE HUGUET TAVAREZ</t>
  </si>
  <si>
    <t>CK-027905</t>
  </si>
  <si>
    <t>WILLIAM PEÑA HENRIQUEZ</t>
  </si>
  <si>
    <t>CK-027906</t>
  </si>
  <si>
    <t>CK-027907</t>
  </si>
  <si>
    <t>SANTIAGO DUVAL BONILLA</t>
  </si>
  <si>
    <t>CK-027908</t>
  </si>
  <si>
    <t>LIGIA JOSEFINA CALERO CHAVIER</t>
  </si>
  <si>
    <t>CK-027909</t>
  </si>
  <si>
    <t>EVELYN LUCIA CARMONA SOCORRO</t>
  </si>
  <si>
    <t>CK-027910</t>
  </si>
  <si>
    <t>MARTHA ALFONSINA DE LA ESP. ROQUEL AQUINO</t>
  </si>
  <si>
    <t>CK-027911</t>
  </si>
  <si>
    <t>FRANCISCO VERADO COSTE CASTILLO</t>
  </si>
  <si>
    <t>CK-027912</t>
  </si>
  <si>
    <t>FRANCISCO ANTONIO LENDOR SANABIA</t>
  </si>
  <si>
    <t>CK-027913</t>
  </si>
  <si>
    <t>ROBERTO MEDINA RIOS</t>
  </si>
  <si>
    <t>CK-027914</t>
  </si>
  <si>
    <t>IVAN ORLANDO DOMINGUEZ GUERRERO</t>
  </si>
  <si>
    <t>CK-027915</t>
  </si>
  <si>
    <t>JULIO CESAR MATOS SANTANA</t>
  </si>
  <si>
    <t>CK-027916</t>
  </si>
  <si>
    <t>SERVIO ANTONIO URIBE</t>
  </si>
  <si>
    <t>CK-027917</t>
  </si>
  <si>
    <t>RUBEN VENTURA MARTE</t>
  </si>
  <si>
    <t>CK-027918</t>
  </si>
  <si>
    <t>PORFIRIO JOSE MATEO GUERRERO</t>
  </si>
  <si>
    <t>CK-027919</t>
  </si>
  <si>
    <t>HULDA MARIA ZORRILLA RODRIGUEZ</t>
  </si>
  <si>
    <t>CK-027920</t>
  </si>
  <si>
    <t>CARLOS COLON PEREZ</t>
  </si>
  <si>
    <t>CK-027921</t>
  </si>
  <si>
    <t>JONATHAN GUZMAN ROJAS</t>
  </si>
  <si>
    <t>CK-027922</t>
  </si>
  <si>
    <t>CK-027923</t>
  </si>
  <si>
    <t>BLANCA MIRNA MANUELA CRUZ ALMONTE</t>
  </si>
  <si>
    <t>CK-027924</t>
  </si>
  <si>
    <t>ALTAGRACIA MILQUEYA SOTO SUAZO</t>
  </si>
  <si>
    <t>CK-027925</t>
  </si>
  <si>
    <t>LUIS JAVIER RODRIGUEZ TERUEL</t>
  </si>
  <si>
    <t>CK-027926</t>
  </si>
  <si>
    <t>EDGAR RAFAEL SANCHEZ DIAZ</t>
  </si>
  <si>
    <t>CK-027927</t>
  </si>
  <si>
    <t>PEDRO FERMIN MATEO DE LA CRUZ</t>
  </si>
  <si>
    <t>CK-027928</t>
  </si>
  <si>
    <t>JOSHUA EDUARDO GONZALEZ RICART</t>
  </si>
  <si>
    <t>CK-027929</t>
  </si>
  <si>
    <t>LORENA STEPHANIA MENA CONTRERAS</t>
  </si>
  <si>
    <t>CK-027930</t>
  </si>
  <si>
    <t>AMBAR ALEGNA JUSTO FERNANDEZ</t>
  </si>
  <si>
    <t>CK-027931</t>
  </si>
  <si>
    <t>LUIS MANUEL HERNANDEZ NIVAR</t>
  </si>
  <si>
    <t>CK-027932</t>
  </si>
  <si>
    <t>CK-027933</t>
  </si>
  <si>
    <t>CK-027934</t>
  </si>
  <si>
    <t>CK-027935</t>
  </si>
  <si>
    <t>IRENE REYNOSO MARTINEZ</t>
  </si>
  <si>
    <t>CK-027936</t>
  </si>
  <si>
    <t>EUSEBIO MARTE SORIANO</t>
  </si>
  <si>
    <t>CK-027937</t>
  </si>
  <si>
    <t>MELVIN RAFAEL AGUASVIVAS PEGUERO</t>
  </si>
  <si>
    <t>CK-027938</t>
  </si>
  <si>
    <t>CESAR ANTONIO GUZMAN BENCOSME</t>
  </si>
  <si>
    <t>CK-027939</t>
  </si>
  <si>
    <t>CK-027940</t>
  </si>
  <si>
    <t>JOJUAYRA NAIROBI RODRIGUEZ BENCOSME</t>
  </si>
  <si>
    <t>CK-027941</t>
  </si>
  <si>
    <t>PETRA ISABEL PEREZ SIERRA DE ENGRAND</t>
  </si>
  <si>
    <t>CK-027942</t>
  </si>
  <si>
    <t>PEDRO RENE VALENZUELA QUIROZ</t>
  </si>
  <si>
    <t>CK-027943</t>
  </si>
  <si>
    <t>CONSTANTINO FERRERAS JAQUEZ</t>
  </si>
  <si>
    <t>CK-027944</t>
  </si>
  <si>
    <t>DOMINGO LOPEZ PEREZ</t>
  </si>
  <si>
    <t>CK-027945</t>
  </si>
  <si>
    <t>LEANDRO DAVID ALMANZAR GARCIA</t>
  </si>
  <si>
    <t>CK-027946</t>
  </si>
  <si>
    <t>RAFAEL ALEXIS VICENTE CUSTODIO</t>
  </si>
  <si>
    <t>CK-027947</t>
  </si>
  <si>
    <t>EUDES TRINIDAD DE LA CRUZ</t>
  </si>
  <si>
    <t>CK-027948</t>
  </si>
  <si>
    <t>ARTURO GABRIEL JAVIER BAEZ</t>
  </si>
  <si>
    <t>CK-027949</t>
  </si>
  <si>
    <t>CRUCITO CANARIO VARGAS</t>
  </si>
  <si>
    <t>CK-027950</t>
  </si>
  <si>
    <t>SIRO MOREL MORENO</t>
  </si>
  <si>
    <t>CK-027951</t>
  </si>
  <si>
    <t>RAFAEL MATA GARCIA</t>
  </si>
  <si>
    <t>CK-027952</t>
  </si>
  <si>
    <t>JUAN MANZUETA MORENO</t>
  </si>
  <si>
    <t>CK-027953</t>
  </si>
  <si>
    <t>SANDY GAMALIER COISCOU DOMINICI</t>
  </si>
  <si>
    <t>CK-027954</t>
  </si>
  <si>
    <t>CHARTHON EUGENIO PAYANO BAEZ</t>
  </si>
  <si>
    <t>CK-027955</t>
  </si>
  <si>
    <t>CHRISTIAN POLANCO ROSARIO</t>
  </si>
  <si>
    <t>CK-027956</t>
  </si>
  <si>
    <t>FRANKLYN DE LOS SANTOS GARCIA</t>
  </si>
  <si>
    <t>CK-027957</t>
  </si>
  <si>
    <t>VICTOR QUEVEDO MEJIA</t>
  </si>
  <si>
    <t>CK-027958</t>
  </si>
  <si>
    <t>MARTIR ADAMES PERALTA</t>
  </si>
  <si>
    <t>CK-027959</t>
  </si>
  <si>
    <t>JORGE LUIS CUEVAS FELIZ</t>
  </si>
  <si>
    <t>CK-027960</t>
  </si>
  <si>
    <t>CESARIN ARIAS AYBAR</t>
  </si>
  <si>
    <t>CK-027961</t>
  </si>
  <si>
    <t>ELVIS AQUINO</t>
  </si>
  <si>
    <t>CK-027962</t>
  </si>
  <si>
    <t>SERVITO MORILLO UBRI</t>
  </si>
  <si>
    <t>CK-027963</t>
  </si>
  <si>
    <t>YOHAN JOSE MORILLO MATEO</t>
  </si>
  <si>
    <t>CK-027964</t>
  </si>
  <si>
    <t>IVAN DE LA CRUZ ROA</t>
  </si>
  <si>
    <t>CK-027965</t>
  </si>
  <si>
    <t>DIONES PANIAGUA DE LOS SANTOS</t>
  </si>
  <si>
    <t>CK-027966</t>
  </si>
  <si>
    <t>JOLINTHON GONZALEZ ADAMES</t>
  </si>
  <si>
    <t>CK-027967</t>
  </si>
  <si>
    <t>FELICIANO MEJIA RODRIGUEZ</t>
  </si>
  <si>
    <t>CK-027968</t>
  </si>
  <si>
    <t>MARIO EDMILDO MARTINEZ GARCIA</t>
  </si>
  <si>
    <t>CK-027969</t>
  </si>
  <si>
    <t>NARCISO RAMIREZ VALDEZ</t>
  </si>
  <si>
    <t>CK-027970</t>
  </si>
  <si>
    <t>SANTO MELENDEZ ROSSO</t>
  </si>
  <si>
    <t>CK-027971</t>
  </si>
  <si>
    <t>OBISPO MORILLO MORILLO</t>
  </si>
  <si>
    <t>CK-027972</t>
  </si>
  <si>
    <t>AMBIORI OVALLE ROSARIO</t>
  </si>
  <si>
    <t>CK-027973</t>
  </si>
  <si>
    <t>MILCIADES PEREZ</t>
  </si>
  <si>
    <t>CK-027974</t>
  </si>
  <si>
    <t>FRANCISCO ALBERTO MATOS PEÑA</t>
  </si>
  <si>
    <t>CK-027975</t>
  </si>
  <si>
    <t>JOSE LUIS ALMANZAR GARCIA</t>
  </si>
  <si>
    <t>CK-027976</t>
  </si>
  <si>
    <t>RANDOLPH NOEL JIMENEZ FRIAS</t>
  </si>
  <si>
    <t>CK-027977</t>
  </si>
  <si>
    <t>CASTILLO RAMIREZ MORILLO</t>
  </si>
  <si>
    <t>CK-027978</t>
  </si>
  <si>
    <t>FIDEL ESTEBAN LAFONTAINE SANTANA</t>
  </si>
  <si>
    <t>CK-027979</t>
  </si>
  <si>
    <t>BALERIO RUFINO PEREZ CUEVAS</t>
  </si>
  <si>
    <t>CK-027980</t>
  </si>
  <si>
    <t>VICTOR MANUEL ROSARIO FRANCISCO</t>
  </si>
  <si>
    <t>CK-027981</t>
  </si>
  <si>
    <t>WILFREDO ANTONIO DUVAL MENDEZ</t>
  </si>
  <si>
    <t>CK-027982</t>
  </si>
  <si>
    <t>CRISTOBAL CAMARENA FERRER</t>
  </si>
  <si>
    <t>CK-027983</t>
  </si>
  <si>
    <t>DANIEL JIMENEZ</t>
  </si>
  <si>
    <t>CK-027984</t>
  </si>
  <si>
    <t>MARIO HERNANDEZ ANGULO</t>
  </si>
  <si>
    <t>CK-027985</t>
  </si>
  <si>
    <t>ANGEL MARIA TOLENTINO DIAZ</t>
  </si>
  <si>
    <t>CK-027986</t>
  </si>
  <si>
    <t>EDWARD MARIANO ALCANTARA MENDEZ</t>
  </si>
  <si>
    <t>CK-027987</t>
  </si>
  <si>
    <t>SILFREDO ANTONIO MELO MEJIA</t>
  </si>
  <si>
    <t>CK-027988</t>
  </si>
  <si>
    <t>CANDELARIA FIGUEREO</t>
  </si>
  <si>
    <t>CK-027989</t>
  </si>
  <si>
    <t>MARIA YNES GONZALEZ MELO</t>
  </si>
  <si>
    <t>CK-027990</t>
  </si>
  <si>
    <t>ELIANNY LORENA AGRAMONTE DIAZ</t>
  </si>
  <si>
    <t>CK-027991</t>
  </si>
  <si>
    <t>RAFAEL ARISTIDES REYES PUJOLS</t>
  </si>
  <si>
    <t>CK-027992</t>
  </si>
  <si>
    <t>AMI LISSETTY ALCANTARA BAEZ</t>
  </si>
  <si>
    <t>CK-027993</t>
  </si>
  <si>
    <t>HECTOR EDUARDO ORTIZ BRITO</t>
  </si>
  <si>
    <t>CK-027994</t>
  </si>
  <si>
    <t>JOSE JOAQUIN DE LA CRUZ MIRANDA</t>
  </si>
  <si>
    <t>CK-027995</t>
  </si>
  <si>
    <t>ARIEL ORTIZ PEREZ</t>
  </si>
  <si>
    <t>CK-027996</t>
  </si>
  <si>
    <t>WILLIS ADALBERTO ESCALANTE BELTRE</t>
  </si>
  <si>
    <t>CK-027997</t>
  </si>
  <si>
    <t>WILKIN ESEQUIAS BELTRE</t>
  </si>
  <si>
    <t>CK-027998</t>
  </si>
  <si>
    <t>CLARIBEL MICHEL SANTANA GONZALEZ</t>
  </si>
  <si>
    <t>CK-027999</t>
  </si>
  <si>
    <t>YINEIDA ALTAGRACIA FERNANDEZ ALVAREZ</t>
  </si>
  <si>
    <t>CK-028000</t>
  </si>
  <si>
    <t>CONSEJO  PROVINCIAL POR LA CULTURA Y LAS BELLAS AR</t>
  </si>
  <si>
    <t>CK-028001</t>
  </si>
  <si>
    <t>FRANCISCO ALEXIS MENDEZ PERALTA</t>
  </si>
  <si>
    <t>CK-028002</t>
  </si>
  <si>
    <t>FUNERARIA BLANDINO</t>
  </si>
  <si>
    <t>CK-028003</t>
  </si>
  <si>
    <t>ANGELA ALTAGRACIA FERNANDEZ ROSADO</t>
  </si>
  <si>
    <t>CK-028004</t>
  </si>
  <si>
    <t>AGUSTIN DE JESUS SANTANA</t>
  </si>
  <si>
    <t>CK-028005</t>
  </si>
  <si>
    <t>CAROLA PERDOMO ACOSTA</t>
  </si>
  <si>
    <t>CK-028006</t>
  </si>
  <si>
    <t>ALFREDO INDALECIO ESPINOSA</t>
  </si>
  <si>
    <t>CK-028007</t>
  </si>
  <si>
    <t>CK-028008</t>
  </si>
  <si>
    <t>CK-028009</t>
  </si>
  <si>
    <t>ANGEL DEMOSTENES MANZUETA MUESES</t>
  </si>
  <si>
    <t>CK-028010</t>
  </si>
  <si>
    <t>DULCE MARIA MIRANDA HERRERA DE CRUZ</t>
  </si>
  <si>
    <t>CK-028011</t>
  </si>
  <si>
    <t>YRCIO TOMAS LEBRON TERRERO</t>
  </si>
  <si>
    <t>CK-028012</t>
  </si>
  <si>
    <t>CK-028013</t>
  </si>
  <si>
    <t>ROBERTO ARTURO BERROA ROA</t>
  </si>
  <si>
    <t>CK-028014</t>
  </si>
  <si>
    <t>PABLO IGNACIO CLARKE</t>
  </si>
  <si>
    <t>CK-028015</t>
  </si>
  <si>
    <t>SONIA MARGARITA SOLEDAD ROBLES BARCELO</t>
  </si>
  <si>
    <t>CK-028016</t>
  </si>
  <si>
    <t>CK-028017</t>
  </si>
  <si>
    <t>ANA MARIA OVIEDO HERNANDEZ</t>
  </si>
  <si>
    <t>CK-028018</t>
  </si>
  <si>
    <t>CK-028019</t>
  </si>
  <si>
    <t>CK-028020</t>
  </si>
  <si>
    <t>MARTHA RAMIREZ PERDOMO</t>
  </si>
  <si>
    <t>CK-028021</t>
  </si>
  <si>
    <t>BLAJANNY URIBE BAUTISTA</t>
  </si>
  <si>
    <t>CK-028022</t>
  </si>
  <si>
    <t>MARIANA DE JESUS SANTOS GONZALEZ</t>
  </si>
  <si>
    <t>CK-028023</t>
  </si>
  <si>
    <t>NORBERTO JOSE CANDELARIO SANCHEZ</t>
  </si>
  <si>
    <t>CK-028024</t>
  </si>
  <si>
    <t>RAFAEL VINICIO RODRIGUEZ</t>
  </si>
  <si>
    <t>CK-028025</t>
  </si>
  <si>
    <t>JOSE GREGORIO CALDERON TEJEDA</t>
  </si>
  <si>
    <t>CK-028026</t>
  </si>
  <si>
    <t>YIMMY VERDECIA RICARDO</t>
  </si>
  <si>
    <t>CK-028027</t>
  </si>
  <si>
    <t>EMMANUEL MONTES DE OCA CARBUCCIA</t>
  </si>
  <si>
    <t>CK-028028</t>
  </si>
  <si>
    <t>YESSICA DURAN ALCANTARA</t>
  </si>
  <si>
    <t>CK-028029</t>
  </si>
  <si>
    <t>CK-028030</t>
  </si>
  <si>
    <t>CK-028031</t>
  </si>
  <si>
    <t>SARAH WENDY HERNANDEZ CROUSSETT</t>
  </si>
  <si>
    <t>CK-028032</t>
  </si>
  <si>
    <t>MARINO LOPEZ MERCEDES</t>
  </si>
  <si>
    <t>CK-028033</t>
  </si>
  <si>
    <t>SCARLETT GARCIA VILLAR</t>
  </si>
  <si>
    <t>CK-028034</t>
  </si>
  <si>
    <t>MAUVIE LIDWISKA ESPINOSA GARCIA</t>
  </si>
  <si>
    <t>CK-028035</t>
  </si>
  <si>
    <t>ELIAS GABRIEL ROEDAN MARTINEZ</t>
  </si>
  <si>
    <t>CK-028036</t>
  </si>
  <si>
    <t>OGILBE ALBERICO NUÑEZ</t>
  </si>
  <si>
    <t>CK-028037</t>
  </si>
  <si>
    <t>MARIO EMILIO PEREZ SANCHEZ</t>
  </si>
  <si>
    <t>CK-028038</t>
  </si>
  <si>
    <t>MARCIO ENRIQUE VELOZ MAGGIOLO</t>
  </si>
  <si>
    <t>CK-028039</t>
  </si>
  <si>
    <t>LORENA AURORA HERRERA GOMEZ</t>
  </si>
  <si>
    <t>CK-028040</t>
  </si>
  <si>
    <t>CRISTINO HERNANDEZ NUÑEZ</t>
  </si>
  <si>
    <t>CK-028041</t>
  </si>
  <si>
    <t>ANGEL MIGUEL LEGER FELIZ</t>
  </si>
  <si>
    <t>CK-028042</t>
  </si>
  <si>
    <t>XABIER FRANCISCO DE LEON FLORENTINO</t>
  </si>
  <si>
    <t>CK-028043</t>
  </si>
  <si>
    <t>MIGUEL ANGEL GONZALEZ LUGO</t>
  </si>
  <si>
    <t>CK-028044</t>
  </si>
  <si>
    <t>JUANA ROSARIO TEJADA</t>
  </si>
  <si>
    <t>CK-028045</t>
  </si>
  <si>
    <t>KENIA RAMONA ARISMENDY AGRAMONTE</t>
  </si>
  <si>
    <t>CK-028046</t>
  </si>
  <si>
    <t>RAMON FERNANDO GERMAN ANTIGUA</t>
  </si>
  <si>
    <t>CK-028047</t>
  </si>
  <si>
    <t>LOENDY YDALIA ALMONTE BARIAS DE FRANCISCO</t>
  </si>
  <si>
    <t>CK-028048</t>
  </si>
  <si>
    <t>EXPRESO VEGANO, S.R.L.</t>
  </si>
  <si>
    <t>CK-028049</t>
  </si>
  <si>
    <t>EL ARCA INDUSTRIAL, S.R.L.</t>
  </si>
  <si>
    <t>CK-028050</t>
  </si>
  <si>
    <t>CK-028051</t>
  </si>
  <si>
    <t>CK-028052</t>
  </si>
  <si>
    <t>VERONICA IVONNE RODRIGUEZ INOA</t>
  </si>
  <si>
    <t>CK-028053</t>
  </si>
  <si>
    <t>CK-028054</t>
  </si>
  <si>
    <t>CLARA MARIA DOBARRO LAMAS</t>
  </si>
  <si>
    <t>CK-028055</t>
  </si>
  <si>
    <t>ANDREA BAVESTRELLO DIAZ DE ALDA</t>
  </si>
  <si>
    <t>CK-028056</t>
  </si>
  <si>
    <t>ALBERTO ANTONIO BREA PEREYRA</t>
  </si>
  <si>
    <t>CK-028057</t>
  </si>
  <si>
    <t>MELVIN JOSE GARCIA ROMAN</t>
  </si>
  <si>
    <t>CK-028058</t>
  </si>
  <si>
    <t>BLANCA MARIA GIL THOMAS</t>
  </si>
  <si>
    <t>CK-028059</t>
  </si>
  <si>
    <t>JONATHAN DE JESUS MORILLO PERDOMO</t>
  </si>
  <si>
    <t>CK-028060</t>
  </si>
  <si>
    <t>RENNY ANGIOLINO SANCHEZ ELLIS</t>
  </si>
  <si>
    <t>CK-028061</t>
  </si>
  <si>
    <t>SHUKRANJALI HEYAIME CAIMARES</t>
  </si>
  <si>
    <t>CK-028062</t>
  </si>
  <si>
    <t>VIRGINIA MARIA ROCA PEZZOTTI</t>
  </si>
  <si>
    <t>CK-028063</t>
  </si>
  <si>
    <t>CK-028064</t>
  </si>
  <si>
    <t>ANTONIO MANUEL GARCIA RODRIGUEZ</t>
  </si>
  <si>
    <t>CK-028065</t>
  </si>
  <si>
    <t>LOURDES YDALIZA SUZAÑA</t>
  </si>
  <si>
    <t>CK-028066</t>
  </si>
  <si>
    <t>PAOLA TAVERAS MEJIA</t>
  </si>
  <si>
    <t>CK-028067</t>
  </si>
  <si>
    <t>EVELING JIMENEZ BALDERA DE JEAN</t>
  </si>
  <si>
    <t>CK-028068</t>
  </si>
  <si>
    <t>ELAINE KATIRIS BUENO REYES</t>
  </si>
  <si>
    <t>CK-028069</t>
  </si>
  <si>
    <t>MARLENE AYBAR FAMILIA</t>
  </si>
  <si>
    <t>CK-028070</t>
  </si>
  <si>
    <t>JUAN JOSE PITA</t>
  </si>
  <si>
    <t>CK-028071</t>
  </si>
  <si>
    <t>CK-028072</t>
  </si>
  <si>
    <t>CARLOS IVAN BALCACER</t>
  </si>
  <si>
    <t>CK-028073</t>
  </si>
  <si>
    <t>PAOLA ANDREINA PEREZ DIONICIO</t>
  </si>
  <si>
    <t>CK-028074</t>
  </si>
  <si>
    <t>KELZA XIOMARA SUAZO CAMPILLO</t>
  </si>
  <si>
    <t>CK-028075</t>
  </si>
  <si>
    <t>JOSE RAFAEL ROQUES MOLL</t>
  </si>
  <si>
    <t>CK-028076</t>
  </si>
  <si>
    <t>ROSA EVANGELISTA BISONO ESPAILLAT</t>
  </si>
  <si>
    <t>CK-028077</t>
  </si>
  <si>
    <t>CK-028078</t>
  </si>
  <si>
    <t>ELIZABETH DE JESUS LOPEZ ROSARIO</t>
  </si>
  <si>
    <t>CK-028079</t>
  </si>
  <si>
    <t>LUCIA MORILLO DE LA CRUZ</t>
  </si>
  <si>
    <t>CK-028080</t>
  </si>
  <si>
    <t>JUAN FRANCISCO BLANCO CRUZ</t>
  </si>
  <si>
    <t>CK-028081</t>
  </si>
  <si>
    <t>JOSE ARCADIO MOQUETE DE LA ROSA</t>
  </si>
  <si>
    <t>CK-028082</t>
  </si>
  <si>
    <t>GENESIS GRACIELA CASTILLO COLLADO</t>
  </si>
  <si>
    <t>CK-028083</t>
  </si>
  <si>
    <t>ULADISLAO FAMILIA</t>
  </si>
  <si>
    <t>CK-028084</t>
  </si>
  <si>
    <t>MARIA DEL CARMEN VICENTE YEPES</t>
  </si>
  <si>
    <t>CK-028085</t>
  </si>
  <si>
    <t>DORIS INFANTE CAMARAZA</t>
  </si>
  <si>
    <t>CK-028086</t>
  </si>
  <si>
    <t>ROSA MERCEDES BUJOSA ALOMA</t>
  </si>
  <si>
    <t>CK-028087</t>
  </si>
  <si>
    <t>MARGARITA SORIBEL YRIZARRY TEJEDA</t>
  </si>
  <si>
    <t>CK-028088</t>
  </si>
  <si>
    <t>MIGUEL ANGEL BUCARELLY BOBEA</t>
  </si>
  <si>
    <t>CK-028089</t>
  </si>
  <si>
    <t>SANTOS GUERRERO MENDOZA</t>
  </si>
  <si>
    <t>CK-028090</t>
  </si>
  <si>
    <t>HECTOR RAMON PORTES Y PORTES</t>
  </si>
  <si>
    <t>CK-028091</t>
  </si>
  <si>
    <t>CAROLINA BORSOS  RODRIGUEZ</t>
  </si>
  <si>
    <t>CK-028092</t>
  </si>
  <si>
    <t>NATALIE BORSOS RODRIGUEZ</t>
  </si>
  <si>
    <t>CK-028093</t>
  </si>
  <si>
    <t>CK-028094</t>
  </si>
  <si>
    <t>LAURA VENECIA RAMIREZ GARCIA</t>
  </si>
  <si>
    <t>CK-028095</t>
  </si>
  <si>
    <t>VADIR LEONID GONZALEZ BAEZ</t>
  </si>
  <si>
    <t>CK-028096</t>
  </si>
  <si>
    <t>JENNY ALTAGRACIA POLANCO DE LEON</t>
  </si>
  <si>
    <t>CK-028097</t>
  </si>
  <si>
    <t>CARLOS LEBRON QUEVEDO</t>
  </si>
  <si>
    <t>CK-028098</t>
  </si>
  <si>
    <t>ELENA CONTRERAS REYES</t>
  </si>
  <si>
    <t>CK-028099</t>
  </si>
  <si>
    <t>KELVIN GABRIEL OZORIO CRISTIAN</t>
  </si>
  <si>
    <t>CK-028100</t>
  </si>
  <si>
    <t>ELBA GRACE GONZALEZ PUIG</t>
  </si>
  <si>
    <t>CK-028101</t>
  </si>
  <si>
    <t>HENDEL DANIEL HERRERA CUSTODIO</t>
  </si>
  <si>
    <t>CK-028102</t>
  </si>
  <si>
    <t>JONAS ALBERTO PADILLA LOPEZ</t>
  </si>
  <si>
    <t>CK-028103</t>
  </si>
  <si>
    <t>NOEL CONTRERAS RIVERA</t>
  </si>
  <si>
    <t>CK-028104</t>
  </si>
  <si>
    <t>CORA COLLADO RAMIREZ</t>
  </si>
  <si>
    <t>CK-028105</t>
  </si>
  <si>
    <t>JAFET NATANAEL REINOSO GALAN</t>
  </si>
  <si>
    <t>CK-028106</t>
  </si>
  <si>
    <t>ELIOSMAYQUER OROZCO GARBEY</t>
  </si>
  <si>
    <t>CK-028107</t>
  </si>
  <si>
    <t>PABLO JOSE PAREDES KRANWINKEL</t>
  </si>
  <si>
    <t>CK-028108</t>
  </si>
  <si>
    <t>CK-028109</t>
  </si>
  <si>
    <t>MANUEL ALEJANDRO ROSARIO ARIAS</t>
  </si>
  <si>
    <t>CK-028110</t>
  </si>
  <si>
    <t>FLAVIA FRANCHESCA NUÑEZ ADAMES</t>
  </si>
  <si>
    <t>CK-028111</t>
  </si>
  <si>
    <t>YANEYRE ROSELLO SIFONTES</t>
  </si>
  <si>
    <t>CK-028112</t>
  </si>
  <si>
    <t>LORENG SCARLLETT SALCEDO DE CASTRO</t>
  </si>
  <si>
    <t>CK-028113</t>
  </si>
  <si>
    <t>JOSE GABRIEL PEREZ GOMEZ</t>
  </si>
  <si>
    <t>CK-028114</t>
  </si>
  <si>
    <t>JADIEL SORIANO ALCANTARA</t>
  </si>
  <si>
    <t>CK-028115</t>
  </si>
  <si>
    <t>MILCIADES MENDEZ ROSARIO</t>
  </si>
  <si>
    <t>CK-028116</t>
  </si>
  <si>
    <t>ISAIAS GUILLERMO MANZANILLO</t>
  </si>
  <si>
    <t>CK-028117</t>
  </si>
  <si>
    <t>ORLANDO JEREMIAS DELGADO FERNANDEZ</t>
  </si>
  <si>
    <t>CK-028118</t>
  </si>
  <si>
    <t>ISAAC CALCAÑO PIMENTEL</t>
  </si>
  <si>
    <t>CK-028119</t>
  </si>
  <si>
    <t>ISAAC SEGURA GARCIA</t>
  </si>
  <si>
    <t>CK-028120</t>
  </si>
  <si>
    <t>LIQUEDIA MARGARITA VENTURA ESPINOSA</t>
  </si>
  <si>
    <t>CK-028121</t>
  </si>
  <si>
    <t>CRISLAURYS ACOSTA ALMONTE</t>
  </si>
  <si>
    <t>CK-028122</t>
  </si>
  <si>
    <t>LUIS AMAURIS MEDRANO FLORIAN</t>
  </si>
  <si>
    <t>CK-028123</t>
  </si>
  <si>
    <t>ANNE YVONNE HERNANDEZ OQUET</t>
  </si>
  <si>
    <t>CK-028124</t>
  </si>
  <si>
    <t>ALBA VIRGINIA PEREZ ROSARIO</t>
  </si>
  <si>
    <t>CK-028125</t>
  </si>
  <si>
    <t>ROSA MARINA PEREZ BARINAS</t>
  </si>
  <si>
    <t>CK-028126</t>
  </si>
  <si>
    <t>CK-028127</t>
  </si>
  <si>
    <t>OSCAR SALVADOR BERGES PASTORIZA</t>
  </si>
  <si>
    <t>CK-028128</t>
  </si>
  <si>
    <t>CK-028129</t>
  </si>
  <si>
    <t>LAURA SOFIA BENITEZ BENITEZ</t>
  </si>
  <si>
    <t>CK-028130</t>
  </si>
  <si>
    <t>JOHANNY JOCELYN DEL ROSARIO</t>
  </si>
  <si>
    <t>CK-028131</t>
  </si>
  <si>
    <t>PEDRO ARIEL JIMENEZ GARCIA</t>
  </si>
  <si>
    <t>CK-028132</t>
  </si>
  <si>
    <t>JEASSON ANTONIO MEJIA SANCHEZ</t>
  </si>
  <si>
    <t>CK-028133</t>
  </si>
  <si>
    <t>JEURYS YODEYLIS  MENDEZ MENDEZ</t>
  </si>
  <si>
    <t>CK-028134</t>
  </si>
  <si>
    <t>CK-028135</t>
  </si>
  <si>
    <t>MERCEDES ARIZA SANCHEZ</t>
  </si>
  <si>
    <t>CK-028136</t>
  </si>
  <si>
    <t>ANA MARGARITA SILFA FINKE</t>
  </si>
  <si>
    <t>CK-028137</t>
  </si>
  <si>
    <t>JOSE ANTONIO JACOBO SANCHEZ</t>
  </si>
  <si>
    <t>CK-028138</t>
  </si>
  <si>
    <t>HARDY BALBINO NUÑEZ CONCEPCION</t>
  </si>
  <si>
    <t>CK-028139</t>
  </si>
  <si>
    <t>AELY VENTURA REYES</t>
  </si>
  <si>
    <t>CK-028140</t>
  </si>
  <si>
    <t>VANG-TROIG ALBERTO ROSSO DIAZ</t>
  </si>
  <si>
    <t>CK-028141</t>
  </si>
  <si>
    <t>JOSE HERIBERTO SANCHEZ GREEN</t>
  </si>
  <si>
    <t>CK-028142</t>
  </si>
  <si>
    <t>JOSE GREGORIO GARCIA GRULLON</t>
  </si>
  <si>
    <t>CK-028143</t>
  </si>
  <si>
    <t>TOMAS JOSE ESPINAL ALMONTE</t>
  </si>
  <si>
    <t>CK-028144</t>
  </si>
  <si>
    <t>OSCAR VILLAMAN DOMINGUEZ</t>
  </si>
  <si>
    <t>CK-028145</t>
  </si>
  <si>
    <t>JHON EMMANUEL BIDO FERNANDEZ</t>
  </si>
  <si>
    <t>CK-028146</t>
  </si>
  <si>
    <t>JOSE MANUEL HERNANDEZ FRANCO</t>
  </si>
  <si>
    <t>CK-028147</t>
  </si>
  <si>
    <t>JUAN CARLOS MALDONADO COSTE</t>
  </si>
  <si>
    <t>CK-028148</t>
  </si>
  <si>
    <t>FRANK HATTON GONZALEZ</t>
  </si>
  <si>
    <t>CK-028149</t>
  </si>
  <si>
    <t>ESMIRNA AURORA ABUD DE LEON</t>
  </si>
  <si>
    <t>CK-028150</t>
  </si>
  <si>
    <t>ASTRID CAROLINA PAYAN DIAZ</t>
  </si>
  <si>
    <t>CK-028151</t>
  </si>
  <si>
    <t>LINDA KRYSTAL GARCIA PAULINO</t>
  </si>
  <si>
    <t>CK-028152</t>
  </si>
  <si>
    <t>JOSE DIOLQUIS EVANGELISTA RAMIREZ</t>
  </si>
  <si>
    <t>CK-028153</t>
  </si>
  <si>
    <t>SOLANGEL ELVIRA RAMOS GOMEZ</t>
  </si>
  <si>
    <t>CK-028154</t>
  </si>
  <si>
    <t>PABLO ANTONIO COSTE CASTILLO</t>
  </si>
  <si>
    <t>CK-028155</t>
  </si>
  <si>
    <t>DANNY OLIVO TEJEDA CESE</t>
  </si>
  <si>
    <t>CK-028156</t>
  </si>
  <si>
    <t>YUDELKA ELIZABETH ANTIGUA GOMEZ</t>
  </si>
  <si>
    <t>CK-028157</t>
  </si>
  <si>
    <t>MARTA BERNARDITA DE LOURDES MEJIA DE OLEO</t>
  </si>
  <si>
    <t>CK-028158</t>
  </si>
  <si>
    <t>EVELYN LUCIA CARMONA  SOCORRO</t>
  </si>
  <si>
    <t>CK-028159</t>
  </si>
  <si>
    <t>CK-028160</t>
  </si>
  <si>
    <t>ALEXANDRA INES AYBAR REYES</t>
  </si>
  <si>
    <t>CK-028161</t>
  </si>
  <si>
    <t>CK-028162</t>
  </si>
  <si>
    <t>CK-028163</t>
  </si>
  <si>
    <t>CK-028164</t>
  </si>
  <si>
    <t>BEINSON JOEL CABRAL DE LOS SANTOS</t>
  </si>
  <si>
    <t>CK-028165</t>
  </si>
  <si>
    <t>CK-028166</t>
  </si>
  <si>
    <t>BOLIVAR AUTO AIRE, S.R.L.</t>
  </si>
  <si>
    <t>CK-028167</t>
  </si>
  <si>
    <t>DEGNI MALENNY VAZQUEZ DIAZ DE RAMIREZ</t>
  </si>
  <si>
    <t>CK-028168</t>
  </si>
  <si>
    <t>CK-028169</t>
  </si>
  <si>
    <t>AMERICO DANTE MEJIA LAMA</t>
  </si>
  <si>
    <t>CK-028170</t>
  </si>
  <si>
    <t>JULIO ERNESTO CUEVAS CUEVAS</t>
  </si>
  <si>
    <t>CK-028171</t>
  </si>
  <si>
    <t>JOSE DEL CARMEN RAMIREZ LEBRON</t>
  </si>
  <si>
    <t>CK-028172</t>
  </si>
  <si>
    <t>FREDY MERCEDES JAVIER</t>
  </si>
  <si>
    <t>CK-028173</t>
  </si>
  <si>
    <t>FERNANDO ARTURO CASADO LINARES</t>
  </si>
  <si>
    <t>CK-028174</t>
  </si>
  <si>
    <t>MARGARET MARIA SOSA ALVARADO</t>
  </si>
  <si>
    <t>CK-028175</t>
  </si>
  <si>
    <t>ELENA MILAGROS LOPEZ FERMIN</t>
  </si>
  <si>
    <t>CK-028176</t>
  </si>
  <si>
    <t>JOSE MATEO</t>
  </si>
  <si>
    <t>CK-028177</t>
  </si>
  <si>
    <t>ZENON VALERIO RECIO</t>
  </si>
  <si>
    <t>CK-028178</t>
  </si>
  <si>
    <t>FUNDACION TEATRO POPULAR DANZANTE</t>
  </si>
  <si>
    <t>CK-028179</t>
  </si>
  <si>
    <t>DEIBYS RAMON PEREZ PEREZ</t>
  </si>
  <si>
    <t>CK-028180</t>
  </si>
  <si>
    <t>PEDRO ANTONIO LIBERATO MORAN</t>
  </si>
  <si>
    <t>CK-028181</t>
  </si>
  <si>
    <t>JULIO JOSE PEÑA SOSA</t>
  </si>
  <si>
    <t>CK-028182</t>
  </si>
  <si>
    <t>ROBERTO BRITO</t>
  </si>
  <si>
    <t>CK-028183</t>
  </si>
  <si>
    <t>VICKY MARIA CONCEPCION</t>
  </si>
  <si>
    <t>CK-028184</t>
  </si>
  <si>
    <t>MIGUEL ANGEL MONTAS MATEO</t>
  </si>
  <si>
    <t>CK-028185</t>
  </si>
  <si>
    <t>RAFAEL ESTEBAN CARRASCO</t>
  </si>
  <si>
    <t>CK-028186</t>
  </si>
  <si>
    <t>CK-028187</t>
  </si>
  <si>
    <t>FRANCISCO GONZALEZ JIMENEZ</t>
  </si>
  <si>
    <t>CK-028188</t>
  </si>
  <si>
    <t>JUNIOR RADHAMES SANCHEZ PEREZ</t>
  </si>
  <si>
    <t>CK-028189</t>
  </si>
  <si>
    <t>EMMANUEL ROQUE DESCHAMPS</t>
  </si>
  <si>
    <t>CK-028190</t>
  </si>
  <si>
    <t>RUBEN DARIO TORIBIO GONZALEZ</t>
  </si>
  <si>
    <t>CK-028191</t>
  </si>
  <si>
    <t>JOSE OTONIEL NICOLAS CONCEPCION</t>
  </si>
  <si>
    <t>CK-028192</t>
  </si>
  <si>
    <t>RENE ANIBAL GERALDINO SUBERVI</t>
  </si>
  <si>
    <t>CK-028193</t>
  </si>
  <si>
    <t>ERICK ERNESTO NUÑEZ CHACON</t>
  </si>
  <si>
    <t>CK-028194</t>
  </si>
  <si>
    <t>ALEX MANUEL SUAREZ ROSARIO</t>
  </si>
  <si>
    <t>CK-028195</t>
  </si>
  <si>
    <t>NAYADE GEORGINA MACEA MATEO</t>
  </si>
  <si>
    <t>CK-028196</t>
  </si>
  <si>
    <t>JUAN JOSE FLETE SUAREZ</t>
  </si>
  <si>
    <t>CK-028197</t>
  </si>
  <si>
    <t>EZEQUIEL CORPORAN DE JESUS</t>
  </si>
  <si>
    <t>CK-028198</t>
  </si>
  <si>
    <t>CK-028199</t>
  </si>
  <si>
    <t>RONALD AGUSTIN FELIZ PINEDA</t>
  </si>
  <si>
    <t>CK-028200</t>
  </si>
  <si>
    <t>JARENGTON DE LEON UREÑA</t>
  </si>
  <si>
    <t>CK-028201</t>
  </si>
  <si>
    <t>NOELVIN DARIO RODRIGUEZ RINCON</t>
  </si>
  <si>
    <t>CK-028202</t>
  </si>
  <si>
    <t>MAXIMO LEONARDO NUÑEZ DIAZ</t>
  </si>
  <si>
    <t>CK-028203</t>
  </si>
  <si>
    <t>LUIS MIGUEL ROCA CRUZ</t>
  </si>
  <si>
    <t>CK-028204</t>
  </si>
  <si>
    <t>CELESTE ILEANA REYNOSO RAMIREZ</t>
  </si>
  <si>
    <t>CK-028205</t>
  </si>
  <si>
    <t>EVELIO NICOMEDES HERRERA DE LOS RIOS</t>
  </si>
  <si>
    <t>CK-028206</t>
  </si>
  <si>
    <t>ENGELBERT LANDOLFI HURST</t>
  </si>
  <si>
    <t>CK-028207</t>
  </si>
  <si>
    <t>PEDRO JULIO NUÑEZ RISCO</t>
  </si>
  <si>
    <t>CK-028208</t>
  </si>
  <si>
    <t>JOSE VIRGILIO PEÑA SUAZO</t>
  </si>
  <si>
    <t>CK-028209</t>
  </si>
  <si>
    <t>CK-028210</t>
  </si>
  <si>
    <t>CK-028211</t>
  </si>
  <si>
    <t>ANAYKA YOMAIRA PEREZ MEDRANO</t>
  </si>
  <si>
    <t>CK-028212</t>
  </si>
  <si>
    <t>YANIRA ALTAGRACIA REYES ADRIAN</t>
  </si>
  <si>
    <t>CK-028213</t>
  </si>
  <si>
    <t>HANSEL JESUS MOYA RIVERA</t>
  </si>
  <si>
    <t>CK-028214</t>
  </si>
  <si>
    <t>CK-028215</t>
  </si>
  <si>
    <t>JOSE ANTONIO HERNANDEZ TORRES</t>
  </si>
  <si>
    <t>CK-028216</t>
  </si>
  <si>
    <t>TATIANA ROSARIO GARCIA</t>
  </si>
  <si>
    <t>CK-028217</t>
  </si>
  <si>
    <t>CK-028218</t>
  </si>
  <si>
    <t>CK-028219</t>
  </si>
  <si>
    <t>CK-028220</t>
  </si>
  <si>
    <t>CK-028221</t>
  </si>
  <si>
    <t>VIRGINIA CARLOTA DOLORE CARRETERO GALAN</t>
  </si>
  <si>
    <t>CK-028222</t>
  </si>
  <si>
    <t>CK-028223</t>
  </si>
  <si>
    <t>CK-028224</t>
  </si>
  <si>
    <t>CK-028225</t>
  </si>
  <si>
    <t>DONIS JOAQUIN TAVERAS MORALES</t>
  </si>
  <si>
    <t>CK-028226</t>
  </si>
  <si>
    <t>CK-028227</t>
  </si>
  <si>
    <t>CK-028228</t>
  </si>
  <si>
    <t>CK-028229</t>
  </si>
  <si>
    <t>KILIA SOLANLLY LLANO GARCIA</t>
  </si>
  <si>
    <t>CK-028230</t>
  </si>
  <si>
    <t>CK-028231</t>
  </si>
  <si>
    <t>CK-028232</t>
  </si>
  <si>
    <t>CK-028233</t>
  </si>
  <si>
    <t>CK-028234</t>
  </si>
  <si>
    <t>CK-028235</t>
  </si>
  <si>
    <t>CK-028236</t>
  </si>
  <si>
    <t>ANDRES EMMANUEL BERRIDO</t>
  </si>
  <si>
    <t>CK-028237</t>
  </si>
  <si>
    <t>DARWIN OMAR AQUINO TEJEDA</t>
  </si>
  <si>
    <t>CK-028238</t>
  </si>
  <si>
    <t>JOSE GUILLERMO PUELLO ALFONSO</t>
  </si>
  <si>
    <t>CK-028239</t>
  </si>
  <si>
    <t>CK-028240</t>
  </si>
  <si>
    <t>CK-028241</t>
  </si>
  <si>
    <t>CK-028242</t>
  </si>
  <si>
    <t>CK-028243</t>
  </si>
  <si>
    <t>CK-028244</t>
  </si>
  <si>
    <t>DIOMMY FRANCISCA A PEREZ DE LARRACHE</t>
  </si>
  <si>
    <t>CK-028245</t>
  </si>
  <si>
    <t>KARIN ROMERO LAUCET</t>
  </si>
  <si>
    <t>CK-028246</t>
  </si>
  <si>
    <t>VICTOR ANDRES SANCHEZ LEBRON</t>
  </si>
  <si>
    <t>CK-028247</t>
  </si>
  <si>
    <t>CK-028248</t>
  </si>
  <si>
    <t>CK-028249</t>
  </si>
  <si>
    <t>CK-028250</t>
  </si>
  <si>
    <t>CK-028251</t>
  </si>
  <si>
    <t>CK-028252</t>
  </si>
  <si>
    <t>KIARA ISABEL PANIAGUA DE LA CRUZ</t>
  </si>
  <si>
    <t>CK-028253</t>
  </si>
  <si>
    <t>RAFAEL DARIO TEJEDA TEJEDA</t>
  </si>
  <si>
    <t>CK-028254</t>
  </si>
  <si>
    <t>MARIA ELENA MORENO GRATERAUX</t>
  </si>
  <si>
    <t>CK-028255</t>
  </si>
  <si>
    <t>FRANCISCA ANTONIA FORCHUE MILLOR</t>
  </si>
  <si>
    <t>CK-028256</t>
  </si>
  <si>
    <t>ALL COPY, S.R.L.</t>
  </si>
  <si>
    <t>CK-028257</t>
  </si>
  <si>
    <t>PROLIMDES COMERCIAL, S.R.L.</t>
  </si>
  <si>
    <t>CK-028258</t>
  </si>
  <si>
    <t>FRANCIA KARINA GONZALEZ HERNANDEZ</t>
  </si>
  <si>
    <t>CK-028259</t>
  </si>
  <si>
    <t>SUPERMERCADO LILO, S.R.L.</t>
  </si>
  <si>
    <t>CK-028260</t>
  </si>
  <si>
    <t>BERJANIA SOLIS CARO</t>
  </si>
  <si>
    <t>CK-028261</t>
  </si>
  <si>
    <t>AGUSTIN JOSE DULUC</t>
  </si>
  <si>
    <t>CK-028262</t>
  </si>
  <si>
    <t>CK-028263</t>
  </si>
  <si>
    <t>CK-028264</t>
  </si>
  <si>
    <t>BLAS CARMONA DE JESUS</t>
  </si>
  <si>
    <t>CK-028265</t>
  </si>
  <si>
    <t>GIOEL MARTIN DI VANNA</t>
  </si>
  <si>
    <t>CK-028266</t>
  </si>
  <si>
    <t>CARLOS MANUEL PADILLA MARTINEZ</t>
  </si>
  <si>
    <t>CK-028267</t>
  </si>
  <si>
    <t>YOEL ANTONIO MINAYA RODRIGUEZ</t>
  </si>
  <si>
    <t>CK-028268</t>
  </si>
  <si>
    <t>SANTY RAFAEL GOMEZ RODRIGUEZ</t>
  </si>
  <si>
    <t>CK-028269</t>
  </si>
  <si>
    <t>CK-028270</t>
  </si>
  <si>
    <t>KEVIN EMIL ROMERO CASTILLO</t>
  </si>
  <si>
    <t>CK-028271</t>
  </si>
  <si>
    <t>MARIA IDALIA HERNANDEZ MOREL</t>
  </si>
  <si>
    <t>CK-028272</t>
  </si>
  <si>
    <t>CLAUDIO EZEQUIEL COHEN BELLO</t>
  </si>
  <si>
    <t>CK-028273</t>
  </si>
  <si>
    <t>JUAN ANTONIO BRITO BETANCES</t>
  </si>
  <si>
    <t>CK-028274</t>
  </si>
  <si>
    <t>MANUEL ANTONIO TEJADA TABAR</t>
  </si>
  <si>
    <t>CK-028275</t>
  </si>
  <si>
    <t>EDUARDO ENRIQUE DIAZ GUERRA</t>
  </si>
  <si>
    <t>CK-028276</t>
  </si>
  <si>
    <t>CK-028277</t>
  </si>
  <si>
    <t>CK-028278</t>
  </si>
  <si>
    <t>CK-028279</t>
  </si>
  <si>
    <t>CK-028280</t>
  </si>
  <si>
    <t>CK-028281</t>
  </si>
  <si>
    <t>CK-028282</t>
  </si>
  <si>
    <t>CK-028283</t>
  </si>
  <si>
    <t>CK-028284</t>
  </si>
  <si>
    <t>CK-028285</t>
  </si>
  <si>
    <t>CK-028286</t>
  </si>
  <si>
    <t>CK-028287</t>
  </si>
  <si>
    <t>CK-028288</t>
  </si>
  <si>
    <t>MARCELO BELTRE BELTRE</t>
  </si>
  <si>
    <t>CK-028289</t>
  </si>
  <si>
    <t>ESTEFANIA BENCOSME</t>
  </si>
  <si>
    <t>CK-028290</t>
  </si>
  <si>
    <t>VICTOR JOHAN DE LUNA MATEO</t>
  </si>
  <si>
    <t>CK-028291</t>
  </si>
  <si>
    <t>JOSE DAVID TALMA ATIS</t>
  </si>
  <si>
    <t>CK-028292</t>
  </si>
  <si>
    <t>DAHIANA LOPEZ POLANCO</t>
  </si>
  <si>
    <t>CK-028293</t>
  </si>
  <si>
    <t>ANGELA GRIFO CRUZ</t>
  </si>
  <si>
    <t>CK-028294</t>
  </si>
  <si>
    <t>PEDRO RAFAEL FERNANDEZ PEREZ</t>
  </si>
  <si>
    <t>CK-028295</t>
  </si>
  <si>
    <t>JOSE ENRIQUE DELMONTE PEGUERO</t>
  </si>
  <si>
    <t>CK-028296</t>
  </si>
  <si>
    <t>EMILY ELIZABETH MIGUELINA SUNCAR GARCIA</t>
  </si>
  <si>
    <t>CK-028297</t>
  </si>
  <si>
    <t>JUAN ALBERTO RODRIGUEZ AMPARO</t>
  </si>
  <si>
    <t>CK-028298</t>
  </si>
  <si>
    <t>JOSE DANIEL HERNANDEZ</t>
  </si>
  <si>
    <t>CK-028299</t>
  </si>
  <si>
    <t>WILLYN ANTONIO SANTOS FLORENCIO</t>
  </si>
  <si>
    <t>CK-028300</t>
  </si>
  <si>
    <t>ANGEL MARIA TAVERAS CABRAL</t>
  </si>
  <si>
    <t>CK-028301</t>
  </si>
  <si>
    <t>ROSANGEL GUERRERO CACERES DE SAVIÑON</t>
  </si>
  <si>
    <t>CK-028302</t>
  </si>
  <si>
    <t>CK-028303</t>
  </si>
  <si>
    <t>CK-028304</t>
  </si>
  <si>
    <t>NURYS ALTAGRACIA DOMINGUEZ</t>
  </si>
  <si>
    <t>CK-028305</t>
  </si>
  <si>
    <t>CK-028306</t>
  </si>
  <si>
    <t>CK-028307</t>
  </si>
  <si>
    <t>CK-028308</t>
  </si>
  <si>
    <t>CK-028309</t>
  </si>
  <si>
    <t>CK-028310</t>
  </si>
  <si>
    <t>CK-028311</t>
  </si>
  <si>
    <t>CK-028312</t>
  </si>
  <si>
    <t>MELISSA JAEL MONTILLA GARCIA</t>
  </si>
  <si>
    <t>CK-028313</t>
  </si>
  <si>
    <t>CK-028314</t>
  </si>
  <si>
    <t>JERONI FORCADELL SALADIN</t>
  </si>
  <si>
    <t>CK-028315</t>
  </si>
  <si>
    <t>CK-028316</t>
  </si>
  <si>
    <t>DIEGO FELIX VILLA FAÑA</t>
  </si>
  <si>
    <t>CK-028317</t>
  </si>
  <si>
    <t>CK-028318</t>
  </si>
  <si>
    <t>CK-028319</t>
  </si>
  <si>
    <t>MELVIN RAFAEL AGUASVIVA PEGUERO</t>
  </si>
  <si>
    <t>CK-028320</t>
  </si>
  <si>
    <t>N/D CK. NO. 26551.</t>
  </si>
  <si>
    <t>N/D</t>
  </si>
  <si>
    <t>CARGOS BANCARIOS</t>
  </si>
  <si>
    <t>SUB-TOTAL</t>
  </si>
  <si>
    <t>BALANCE CONCILIADO AL 30/11/2017</t>
  </si>
  <si>
    <t xml:space="preserve">LIBRO DE BANCO CTA. OPERATIVA RECURSOS DIRECTOS </t>
  </si>
  <si>
    <t>FRANCISCO JOSE HERNANDEZ JHONSON</t>
  </si>
  <si>
    <t>CK-018389</t>
  </si>
  <si>
    <t>SLOBODAN VELJKOVIC</t>
  </si>
  <si>
    <t>CK-018390</t>
  </si>
  <si>
    <t>DANIEL ALBERTO RINCON VARGAS</t>
  </si>
  <si>
    <t>CK-018391</t>
  </si>
  <si>
    <t>RIGOBERTO CABRERA VENTURA</t>
  </si>
  <si>
    <t>CK-018392</t>
  </si>
  <si>
    <t>CK-018393</t>
  </si>
  <si>
    <t>WALDIN ARTURO MENDEZ ANDUJAR</t>
  </si>
  <si>
    <t>CK-018394</t>
  </si>
  <si>
    <t>EDUARDO TOMAS ALBUERME MONTAS</t>
  </si>
  <si>
    <t>CK-018395</t>
  </si>
  <si>
    <t>JOANGEL DE JESUS PEREZ MATA</t>
  </si>
  <si>
    <t>CK-018396</t>
  </si>
  <si>
    <t>MANUEL VIDAL MARMOLEJOS ARIAS</t>
  </si>
  <si>
    <t>CK-018397</t>
  </si>
  <si>
    <t>ELIZABETH NOEMI CASTELLANOS PAREDES</t>
  </si>
  <si>
    <t>CK-018398</t>
  </si>
  <si>
    <t>FRANKLIN EMILIANO VICTORIANO</t>
  </si>
  <si>
    <t>CK-018399</t>
  </si>
  <si>
    <t>GABRIELLA PATRICIA ALVARADO BEN</t>
  </si>
  <si>
    <t>CK-018400</t>
  </si>
  <si>
    <t>LAURA DENISSE ALVARADO REYNOSO</t>
  </si>
  <si>
    <t>CK-018401</t>
  </si>
  <si>
    <t>CAMILLE DE L. ANGELES AURORA BERROA OLMOS</t>
  </si>
  <si>
    <t>CK-018402</t>
  </si>
  <si>
    <t>SILVANA PAOLA CRUZ TEJADA</t>
  </si>
  <si>
    <t>CK-018403</t>
  </si>
  <si>
    <t>WILLIAN MATEO CRUZ TEJADA</t>
  </si>
  <si>
    <t>CK-018404</t>
  </si>
  <si>
    <t>N/D CARGOS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</si>
</sst>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0"/>
    <numFmt numFmtId="165" formatCode="00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MS Sans Serif"/>
      <family val="2"/>
    </font>
    <font>
      <b/>
      <sz val="8"/>
      <name val="MS Sans Serif"/>
      <family val="2"/>
    </font>
    <font>
      <sz val="9"/>
      <name val="Arial"/>
      <family val="2"/>
    </font>
    <font>
      <b/>
      <sz val="10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196">
    <xf numFmtId="0" fontId="0" fillId="0" borderId="0" xfId="0"/>
    <xf numFmtId="0" fontId="3" fillId="0" borderId="0" xfId="1" applyFont="1"/>
    <xf numFmtId="43" fontId="3" fillId="0" borderId="0" xfId="2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43" fontId="3" fillId="0" borderId="2" xfId="2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43" fontId="4" fillId="2" borderId="0" xfId="2" applyFont="1" applyFill="1" applyBorder="1" applyAlignment="1">
      <alignment horizontal="center"/>
    </xf>
    <xf numFmtId="0" fontId="4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43" fontId="4" fillId="0" borderId="0" xfId="2" applyFont="1" applyFill="1" applyBorder="1"/>
    <xf numFmtId="0" fontId="4" fillId="0" borderId="7" xfId="1" applyFont="1" applyBorder="1"/>
    <xf numFmtId="43" fontId="4" fillId="0" borderId="7" xfId="2" applyFont="1" applyFill="1" applyBorder="1"/>
    <xf numFmtId="0" fontId="4" fillId="0" borderId="2" xfId="1" applyFont="1" applyBorder="1"/>
    <xf numFmtId="0" fontId="4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43" fontId="3" fillId="0" borderId="10" xfId="2" applyFont="1" applyBorder="1"/>
    <xf numFmtId="0" fontId="3" fillId="3" borderId="0" xfId="1" applyFont="1" applyFill="1" applyAlignment="1"/>
    <xf numFmtId="0" fontId="6" fillId="3" borderId="0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3" fillId="0" borderId="11" xfId="1" applyFont="1" applyBorder="1" applyAlignment="1"/>
    <xf numFmtId="0" fontId="2" fillId="0" borderId="10" xfId="1" applyFont="1" applyBorder="1" applyAlignment="1" applyProtection="1">
      <alignment horizontal="left"/>
      <protection locked="0"/>
    </xf>
    <xf numFmtId="0" fontId="3" fillId="0" borderId="10" xfId="1" applyFont="1" applyBorder="1" applyProtection="1">
      <protection locked="0"/>
    </xf>
    <xf numFmtId="0" fontId="6" fillId="0" borderId="10" xfId="1" applyFont="1" applyBorder="1" applyAlignment="1" applyProtection="1">
      <protection locked="0"/>
    </xf>
    <xf numFmtId="43" fontId="3" fillId="0" borderId="0" xfId="2" applyFont="1" applyBorder="1" applyProtection="1"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0" xfId="1" applyFont="1" applyBorder="1" applyProtection="1">
      <protection locked="0"/>
    </xf>
    <xf numFmtId="0" fontId="4" fillId="0" borderId="0" xfId="1" applyFont="1" applyBorder="1" applyAlignment="1">
      <alignment horizontal="left"/>
    </xf>
    <xf numFmtId="0" fontId="2" fillId="3" borderId="11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left"/>
      <protection locked="0"/>
    </xf>
    <xf numFmtId="0" fontId="6" fillId="3" borderId="12" xfId="1" applyFont="1" applyFill="1" applyBorder="1" applyAlignment="1">
      <alignment horizontal="left"/>
    </xf>
    <xf numFmtId="164" fontId="3" fillId="0" borderId="13" xfId="1" applyNumberFormat="1" applyFont="1" applyBorder="1" applyAlignment="1" applyProtection="1">
      <alignment horizontal="center"/>
      <protection locked="0"/>
    </xf>
    <xf numFmtId="165" fontId="3" fillId="0" borderId="13" xfId="1" applyNumberFormat="1" applyFont="1" applyBorder="1" applyAlignment="1" applyProtection="1">
      <alignment horizontal="center"/>
      <protection locked="0"/>
    </xf>
    <xf numFmtId="43" fontId="4" fillId="2" borderId="14" xfId="2" applyFont="1" applyFill="1" applyBorder="1" applyProtection="1"/>
    <xf numFmtId="43" fontId="4" fillId="0" borderId="11" xfId="2" applyFont="1" applyBorder="1" applyProtection="1"/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protection locked="0"/>
    </xf>
    <xf numFmtId="0" fontId="10" fillId="3" borderId="0" xfId="1" applyFont="1" applyFill="1" applyAlignment="1">
      <alignment horizontal="center"/>
    </xf>
    <xf numFmtId="0" fontId="10" fillId="3" borderId="0" xfId="1" applyFont="1" applyFill="1" applyAlignment="1"/>
    <xf numFmtId="43" fontId="3" fillId="0" borderId="0" xfId="2" applyFont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center"/>
      <protection locked="0"/>
    </xf>
    <xf numFmtId="0" fontId="3" fillId="0" borderId="0" xfId="1" applyFont="1"/>
    <xf numFmtId="43" fontId="3" fillId="0" borderId="0" xfId="2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43" fontId="3" fillId="0" borderId="2" xfId="2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43" fontId="4" fillId="2" borderId="0" xfId="2" applyFont="1" applyFill="1" applyBorder="1" applyAlignment="1">
      <alignment horizontal="center"/>
    </xf>
    <xf numFmtId="0" fontId="4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43" fontId="4" fillId="0" borderId="0" xfId="2" applyFont="1" applyFill="1" applyBorder="1"/>
    <xf numFmtId="0" fontId="4" fillId="0" borderId="7" xfId="1" applyFont="1" applyBorder="1"/>
    <xf numFmtId="43" fontId="4" fillId="0" borderId="7" xfId="2" applyFont="1" applyFill="1" applyBorder="1"/>
    <xf numFmtId="0" fontId="4" fillId="0" borderId="2" xfId="1" applyFont="1" applyBorder="1"/>
    <xf numFmtId="0" fontId="4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43" fontId="3" fillId="0" borderId="10" xfId="2" applyFont="1" applyBorder="1"/>
    <xf numFmtId="0" fontId="3" fillId="3" borderId="0" xfId="1" applyFont="1" applyFill="1" applyAlignment="1"/>
    <xf numFmtId="0" fontId="6" fillId="3" borderId="0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3" fillId="0" borderId="11" xfId="1" applyFont="1" applyBorder="1" applyAlignment="1"/>
    <xf numFmtId="0" fontId="2" fillId="0" borderId="10" xfId="1" applyFont="1" applyBorder="1" applyAlignment="1" applyProtection="1">
      <alignment horizontal="left"/>
      <protection locked="0"/>
    </xf>
    <xf numFmtId="0" fontId="3" fillId="0" borderId="10" xfId="1" applyFont="1" applyBorder="1" applyProtection="1">
      <protection locked="0"/>
    </xf>
    <xf numFmtId="0" fontId="6" fillId="0" borderId="10" xfId="1" applyFont="1" applyBorder="1" applyAlignment="1" applyProtection="1">
      <protection locked="0"/>
    </xf>
    <xf numFmtId="43" fontId="3" fillId="0" borderId="0" xfId="2" applyFont="1" applyBorder="1" applyProtection="1"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0" xfId="1" applyFont="1" applyBorder="1" applyProtection="1">
      <protection locked="0"/>
    </xf>
    <xf numFmtId="0" fontId="4" fillId="0" borderId="0" xfId="1" applyFont="1" applyBorder="1" applyAlignment="1">
      <alignment horizontal="left"/>
    </xf>
    <xf numFmtId="0" fontId="2" fillId="3" borderId="11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left"/>
      <protection locked="0"/>
    </xf>
    <xf numFmtId="0" fontId="6" fillId="3" borderId="12" xfId="1" applyFont="1" applyFill="1" applyBorder="1" applyAlignment="1">
      <alignment horizontal="left"/>
    </xf>
    <xf numFmtId="164" fontId="3" fillId="0" borderId="13" xfId="1" applyNumberFormat="1" applyFont="1" applyBorder="1" applyAlignment="1" applyProtection="1">
      <alignment horizontal="center"/>
      <protection locked="0"/>
    </xf>
    <xf numFmtId="165" fontId="3" fillId="0" borderId="13" xfId="1" applyNumberFormat="1" applyFont="1" applyBorder="1" applyAlignment="1" applyProtection="1">
      <alignment horizontal="center"/>
      <protection locked="0"/>
    </xf>
    <xf numFmtId="43" fontId="4" fillId="2" borderId="14" xfId="2" applyFont="1" applyFill="1" applyBorder="1" applyProtection="1"/>
    <xf numFmtId="43" fontId="4" fillId="0" borderId="11" xfId="2" applyFont="1" applyBorder="1" applyProtection="1"/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protection locked="0"/>
    </xf>
    <xf numFmtId="0" fontId="10" fillId="3" borderId="0" xfId="1" applyFont="1" applyFill="1" applyAlignment="1">
      <alignment horizontal="center"/>
    </xf>
    <xf numFmtId="0" fontId="10" fillId="3" borderId="0" xfId="1" applyFont="1" applyFill="1" applyAlignment="1"/>
    <xf numFmtId="0" fontId="5" fillId="3" borderId="0" xfId="1" applyFont="1" applyFill="1" applyBorder="1" applyAlignment="1" applyProtection="1">
      <alignment horizontal="center"/>
      <protection locked="0"/>
    </xf>
    <xf numFmtId="0" fontId="11" fillId="0" borderId="0" xfId="3"/>
    <xf numFmtId="0" fontId="12" fillId="4" borderId="13" xfId="3" quotePrefix="1" applyNumberFormat="1" applyFont="1" applyFill="1" applyBorder="1" applyAlignment="1">
      <alignment horizontal="center"/>
    </xf>
    <xf numFmtId="43" fontId="12" fillId="4" borderId="13" xfId="3" quotePrefix="1" applyNumberFormat="1" applyFont="1" applyFill="1" applyBorder="1" applyAlignment="1">
      <alignment horizontal="center"/>
    </xf>
    <xf numFmtId="43" fontId="15" fillId="5" borderId="13" xfId="3" quotePrefix="1" applyNumberFormat="1" applyFont="1" applyFill="1" applyBorder="1" applyAlignment="1">
      <alignment horizontal="center"/>
    </xf>
    <xf numFmtId="14" fontId="15" fillId="5" borderId="13" xfId="3" quotePrefix="1" applyNumberFormat="1" applyFont="1" applyFill="1" applyBorder="1" applyAlignment="1">
      <alignment horizontal="center"/>
    </xf>
    <xf numFmtId="0" fontId="15" fillId="5" borderId="13" xfId="3" applyNumberFormat="1" applyFont="1" applyFill="1" applyBorder="1" applyAlignment="1">
      <alignment horizontal="left"/>
    </xf>
    <xf numFmtId="0" fontId="15" fillId="5" borderId="13" xfId="3" quotePrefix="1" applyNumberFormat="1" applyFont="1" applyFill="1" applyBorder="1" applyAlignment="1">
      <alignment horizontal="center"/>
    </xf>
    <xf numFmtId="43" fontId="15" fillId="5" borderId="13" xfId="3" applyNumberFormat="1" applyFont="1" applyFill="1" applyBorder="1" applyAlignment="1">
      <alignment horizontal="left"/>
    </xf>
    <xf numFmtId="0" fontId="11" fillId="4" borderId="13" xfId="3" applyFill="1" applyBorder="1" applyAlignment="1">
      <alignment horizontal="center"/>
    </xf>
    <xf numFmtId="43" fontId="11" fillId="4" borderId="13" xfId="3" applyNumberFormat="1" applyFill="1" applyBorder="1"/>
    <xf numFmtId="0" fontId="14" fillId="0" borderId="0" xfId="3" applyFont="1" applyAlignment="1">
      <alignment horizontal="center"/>
    </xf>
    <xf numFmtId="43" fontId="14" fillId="0" borderId="0" xfId="3" applyNumberFormat="1" applyFont="1"/>
    <xf numFmtId="43" fontId="11" fillId="5" borderId="13" xfId="3" applyNumberFormat="1" applyFill="1" applyBorder="1"/>
    <xf numFmtId="14" fontId="14" fillId="5" borderId="15" xfId="3" applyNumberFormat="1" applyFont="1" applyFill="1" applyBorder="1" applyAlignment="1">
      <alignment horizontal="center"/>
    </xf>
    <xf numFmtId="0" fontId="13" fillId="5" borderId="16" xfId="3" quotePrefix="1" applyNumberFormat="1" applyFont="1" applyFill="1" applyBorder="1" applyAlignment="1">
      <alignment wrapText="1"/>
    </xf>
    <xf numFmtId="0" fontId="11" fillId="5" borderId="13" xfId="3" applyFill="1" applyBorder="1" applyAlignment="1">
      <alignment horizontal="center"/>
    </xf>
    <xf numFmtId="43" fontId="17" fillId="5" borderId="13" xfId="3" applyNumberFormat="1" applyFont="1" applyFill="1" applyBorder="1"/>
    <xf numFmtId="43" fontId="12" fillId="4" borderId="13" xfId="3" applyNumberFormat="1" applyFont="1" applyFill="1" applyBorder="1" applyAlignment="1">
      <alignment horizontal="center"/>
    </xf>
    <xf numFmtId="43" fontId="15" fillId="5" borderId="13" xfId="3" applyNumberFormat="1" applyFont="1" applyFill="1" applyBorder="1" applyAlignment="1">
      <alignment horizontal="center"/>
    </xf>
    <xf numFmtId="0" fontId="14" fillId="0" borderId="0" xfId="3" quotePrefix="1" applyNumberFormat="1" applyFont="1" applyFill="1" applyBorder="1" applyAlignment="1">
      <alignment horizontal="left" wrapText="1"/>
    </xf>
    <xf numFmtId="0" fontId="11" fillId="0" borderId="0" xfId="3" applyFill="1" applyBorder="1" applyAlignment="1">
      <alignment horizontal="center"/>
    </xf>
    <xf numFmtId="43" fontId="11" fillId="0" borderId="0" xfId="3" applyNumberFormat="1" applyFill="1" applyBorder="1"/>
    <xf numFmtId="43" fontId="12" fillId="0" borderId="0" xfId="3" applyNumberFormat="1" applyFont="1" applyFill="1" applyBorder="1"/>
    <xf numFmtId="14" fontId="13" fillId="0" borderId="13" xfId="3" applyNumberFormat="1" applyFont="1" applyBorder="1" applyAlignment="1">
      <alignment horizontal="center"/>
    </xf>
    <xf numFmtId="0" fontId="13" fillId="0" borderId="13" xfId="3" quotePrefix="1" applyNumberFormat="1" applyFont="1" applyBorder="1" applyAlignment="1">
      <alignment horizontal="center"/>
    </xf>
    <xf numFmtId="0" fontId="14" fillId="0" borderId="0" xfId="3" quotePrefix="1" applyNumberFormat="1" applyFont="1" applyFill="1" applyBorder="1" applyAlignment="1">
      <alignment horizontal="center" wrapText="1"/>
    </xf>
    <xf numFmtId="0" fontId="19" fillId="0" borderId="13" xfId="3" quotePrefix="1" applyNumberFormat="1" applyFont="1" applyBorder="1"/>
    <xf numFmtId="0" fontId="19" fillId="0" borderId="13" xfId="3" applyNumberFormat="1" applyFont="1" applyBorder="1"/>
    <xf numFmtId="0" fontId="13" fillId="0" borderId="13" xfId="3" applyNumberFormat="1" applyFont="1" applyBorder="1" applyAlignment="1">
      <alignment horizontal="center"/>
    </xf>
    <xf numFmtId="43" fontId="18" fillId="4" borderId="13" xfId="3" applyNumberFormat="1" applyFont="1" applyFill="1" applyBorder="1"/>
    <xf numFmtId="43" fontId="20" fillId="0" borderId="0" xfId="3" applyNumberFormat="1" applyFont="1" applyFill="1" applyBorder="1"/>
    <xf numFmtId="43" fontId="13" fillId="0" borderId="13" xfId="3" applyNumberFormat="1" applyFont="1" applyFill="1" applyBorder="1"/>
    <xf numFmtId="43" fontId="13" fillId="0" borderId="13" xfId="3" quotePrefix="1" applyNumberFormat="1" applyFont="1" applyFill="1" applyBorder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12" fillId="4" borderId="13" xfId="0" quotePrefix="1" applyNumberFormat="1" applyFont="1" applyFill="1" applyBorder="1" applyAlignment="1">
      <alignment horizontal="center"/>
    </xf>
    <xf numFmtId="166" fontId="12" fillId="4" borderId="13" xfId="0" applyNumberFormat="1" applyFont="1" applyFill="1" applyBorder="1" applyAlignment="1">
      <alignment horizontal="center"/>
    </xf>
    <xf numFmtId="166" fontId="12" fillId="4" borderId="13" xfId="0" quotePrefix="1" applyNumberFormat="1" applyFont="1" applyFill="1" applyBorder="1" applyAlignment="1">
      <alignment horizontal="center"/>
    </xf>
    <xf numFmtId="14" fontId="15" fillId="5" borderId="13" xfId="0" quotePrefix="1" applyNumberFormat="1" applyFont="1" applyFill="1" applyBorder="1" applyAlignment="1">
      <alignment horizontal="center"/>
    </xf>
    <xf numFmtId="0" fontId="15" fillId="5" borderId="13" xfId="0" applyNumberFormat="1" applyFont="1" applyFill="1" applyBorder="1" applyAlignment="1">
      <alignment horizontal="left"/>
    </xf>
    <xf numFmtId="0" fontId="15" fillId="5" borderId="13" xfId="0" quotePrefix="1" applyNumberFormat="1" applyFont="1" applyFill="1" applyBorder="1" applyAlignment="1">
      <alignment horizontal="center"/>
    </xf>
    <xf numFmtId="166" fontId="15" fillId="5" borderId="13" xfId="0" applyNumberFormat="1" applyFont="1" applyFill="1" applyBorder="1" applyAlignment="1">
      <alignment horizontal="left"/>
    </xf>
    <xf numFmtId="166" fontId="15" fillId="5" borderId="13" xfId="0" quotePrefix="1" applyNumberFormat="1" applyFont="1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3" xfId="0" quotePrefix="1" applyNumberFormat="1" applyBorder="1"/>
    <xf numFmtId="0" fontId="0" fillId="0" borderId="13" xfId="0" quotePrefix="1" applyNumberFormat="1" applyBorder="1" applyAlignment="1">
      <alignment horizontal="center"/>
    </xf>
    <xf numFmtId="166" fontId="14" fillId="0" borderId="13" xfId="0" applyNumberFormat="1" applyFont="1" applyFill="1" applyBorder="1" applyAlignment="1">
      <alignment horizontal="left"/>
    </xf>
    <xf numFmtId="166" fontId="0" fillId="0" borderId="13" xfId="0" quotePrefix="1" applyNumberFormat="1" applyBorder="1"/>
    <xf numFmtId="166" fontId="14" fillId="0" borderId="13" xfId="0" quotePrefix="1" applyNumberFormat="1" applyFont="1" applyFill="1" applyBorder="1" applyAlignment="1">
      <alignment horizontal="center"/>
    </xf>
    <xf numFmtId="14" fontId="13" fillId="0" borderId="18" xfId="0" applyNumberFormat="1" applyFont="1" applyBorder="1" applyAlignment="1">
      <alignment horizontal="center"/>
    </xf>
    <xf numFmtId="0" fontId="13" fillId="0" borderId="18" xfId="0" applyNumberFormat="1" applyFont="1" applyFill="1" applyBorder="1" applyAlignment="1">
      <alignment wrapText="1"/>
    </xf>
    <xf numFmtId="0" fontId="13" fillId="0" borderId="18" xfId="0" applyNumberFormat="1" applyFont="1" applyBorder="1" applyAlignment="1">
      <alignment horizontal="center"/>
    </xf>
    <xf numFmtId="166" fontId="13" fillId="0" borderId="13" xfId="0" quotePrefix="1" applyNumberFormat="1" applyFont="1" applyBorder="1"/>
    <xf numFmtId="14" fontId="14" fillId="5" borderId="19" xfId="0" applyNumberFormat="1" applyFont="1" applyFill="1" applyBorder="1" applyAlignment="1">
      <alignment horizontal="center"/>
    </xf>
    <xf numFmtId="0" fontId="13" fillId="5" borderId="11" xfId="0" quotePrefix="1" applyNumberFormat="1" applyFont="1" applyFill="1" applyBorder="1" applyAlignment="1">
      <alignment wrapText="1"/>
    </xf>
    <xf numFmtId="0" fontId="0" fillId="5" borderId="20" xfId="0" applyFill="1" applyBorder="1" applyAlignment="1">
      <alignment horizontal="center"/>
    </xf>
    <xf numFmtId="166" fontId="17" fillId="5" borderId="17" xfId="0" applyNumberFormat="1" applyFont="1" applyFill="1" applyBorder="1"/>
    <xf numFmtId="166" fontId="17" fillId="5" borderId="13" xfId="0" applyNumberFormat="1" applyFont="1" applyFill="1" applyBorder="1"/>
    <xf numFmtId="166" fontId="0" fillId="5" borderId="13" xfId="0" applyNumberFormat="1" applyFill="1" applyBorder="1"/>
    <xf numFmtId="0" fontId="0" fillId="4" borderId="17" xfId="0" applyFill="1" applyBorder="1" applyAlignment="1">
      <alignment horizontal="center"/>
    </xf>
    <xf numFmtId="166" fontId="0" fillId="4" borderId="17" xfId="0" applyNumberFormat="1" applyFill="1" applyBorder="1"/>
    <xf numFmtId="166" fontId="0" fillId="4" borderId="13" xfId="0" applyNumberFormat="1" applyFill="1" applyBorder="1"/>
    <xf numFmtId="166" fontId="12" fillId="4" borderId="13" xfId="0" applyNumberFormat="1" applyFont="1" applyFill="1" applyBorder="1"/>
    <xf numFmtId="0" fontId="4" fillId="0" borderId="0" xfId="1" applyFont="1" applyBorder="1" applyAlignment="1">
      <alignment horizontal="left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3" borderId="0" xfId="1" applyFont="1" applyFill="1" applyAlignment="1" applyProtection="1">
      <alignment horizontal="center"/>
    </xf>
    <xf numFmtId="0" fontId="9" fillId="3" borderId="0" xfId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4" fillId="0" borderId="1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left"/>
    </xf>
    <xf numFmtId="0" fontId="2" fillId="0" borderId="12" xfId="1" applyFont="1" applyBorder="1" applyAlignment="1" applyProtection="1">
      <alignment horizontal="left"/>
      <protection locked="0"/>
    </xf>
    <xf numFmtId="0" fontId="6" fillId="0" borderId="0" xfId="1" applyFont="1" applyBorder="1" applyAlignment="1">
      <alignment horizontal="right"/>
    </xf>
    <xf numFmtId="0" fontId="2" fillId="0" borderId="10" xfId="1" applyFont="1" applyBorder="1" applyAlignment="1" applyProtection="1">
      <alignment horizontal="left"/>
      <protection locked="0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11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43" fontId="8" fillId="0" borderId="0" xfId="2" applyFont="1" applyFill="1" applyBorder="1" applyAlignment="1">
      <alignment horizontal="right"/>
    </xf>
    <xf numFmtId="0" fontId="14" fillId="4" borderId="15" xfId="0" applyNumberFormat="1" applyFont="1" applyFill="1" applyBorder="1" applyAlignment="1">
      <alignment horizontal="left" wrapText="1"/>
    </xf>
    <xf numFmtId="0" fontId="14" fillId="4" borderId="12" xfId="0" quotePrefix="1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4" borderId="15" xfId="3" quotePrefix="1" applyNumberFormat="1" applyFont="1" applyFill="1" applyBorder="1" applyAlignment="1">
      <alignment horizontal="left" wrapText="1"/>
    </xf>
    <xf numFmtId="0" fontId="14" fillId="4" borderId="17" xfId="3" quotePrefix="1" applyNumberFormat="1" applyFont="1" applyFill="1" applyBorder="1" applyAlignment="1">
      <alignment horizontal="left" wrapText="1"/>
    </xf>
    <xf numFmtId="0" fontId="16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7"/>
  <sheetViews>
    <sheetView workbookViewId="0">
      <selection activeCell="G91" sqref="G91"/>
    </sheetView>
  </sheetViews>
  <sheetFormatPr baseColWidth="10" defaultRowHeight="15" x14ac:dyDescent="0.25"/>
  <cols>
    <col min="11" max="11" width="19.28515625" customWidth="1"/>
  </cols>
  <sheetData>
    <row r="3" spans="2:12" ht="15.75" x14ac:dyDescent="0.25"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2:12" ht="15.75" x14ac:dyDescent="0.25">
      <c r="B4" s="1"/>
      <c r="C4" s="51"/>
      <c r="D4" s="174" t="s">
        <v>1</v>
      </c>
      <c r="E4" s="175"/>
      <c r="F4" s="175"/>
      <c r="G4" s="175"/>
      <c r="H4" s="175"/>
      <c r="I4" s="175"/>
      <c r="J4" s="53"/>
      <c r="K4" s="27"/>
      <c r="L4" s="51"/>
    </row>
    <row r="5" spans="2:12" ht="15.75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2:12" ht="15.75" x14ac:dyDescent="0.25">
      <c r="B6" s="50"/>
      <c r="C6" s="171" t="s">
        <v>2</v>
      </c>
      <c r="D6" s="171"/>
      <c r="E6" s="43">
        <v>216</v>
      </c>
      <c r="F6" s="1"/>
      <c r="G6" s="171" t="s">
        <v>3</v>
      </c>
      <c r="H6" s="171" t="s">
        <v>4</v>
      </c>
      <c r="I6" s="44">
        <v>1</v>
      </c>
      <c r="J6" s="50"/>
      <c r="K6" s="50"/>
      <c r="L6" s="50"/>
    </row>
    <row r="7" spans="2:12" ht="15.75" x14ac:dyDescent="0.25">
      <c r="B7" s="50"/>
      <c r="C7" s="171" t="s">
        <v>5</v>
      </c>
      <c r="D7" s="171"/>
      <c r="E7" s="44">
        <v>1</v>
      </c>
      <c r="F7" s="39"/>
      <c r="G7" s="39"/>
      <c r="H7" s="39" t="s">
        <v>6</v>
      </c>
      <c r="I7" s="43">
        <v>1</v>
      </c>
      <c r="J7" s="50"/>
      <c r="K7" s="50"/>
      <c r="L7" s="50"/>
    </row>
    <row r="8" spans="2:12" ht="15.75" x14ac:dyDescent="0.25">
      <c r="B8" s="1"/>
      <c r="C8" s="171" t="s">
        <v>7</v>
      </c>
      <c r="D8" s="171"/>
      <c r="E8" s="172" t="s">
        <v>8</v>
      </c>
      <c r="F8" s="172"/>
      <c r="G8" s="172"/>
      <c r="H8" s="172"/>
      <c r="I8" s="172"/>
      <c r="J8" s="1"/>
      <c r="K8" s="22"/>
      <c r="L8" s="1"/>
    </row>
    <row r="9" spans="2:12" ht="15.75" x14ac:dyDescent="0.25">
      <c r="B9" s="1"/>
      <c r="C9" s="177" t="s">
        <v>9</v>
      </c>
      <c r="D9" s="177"/>
      <c r="E9" s="178" t="s">
        <v>10</v>
      </c>
      <c r="F9" s="178"/>
      <c r="G9" s="178"/>
      <c r="H9" s="178"/>
      <c r="I9" s="179" t="s">
        <v>11</v>
      </c>
      <c r="J9" s="179"/>
      <c r="K9" s="180" t="s">
        <v>12</v>
      </c>
      <c r="L9" s="180"/>
    </row>
    <row r="10" spans="2:12" ht="15.75" x14ac:dyDescent="0.25">
      <c r="B10" s="1"/>
      <c r="C10" s="31" t="s">
        <v>13</v>
      </c>
      <c r="D10" s="34" t="s">
        <v>14</v>
      </c>
      <c r="E10" s="35"/>
      <c r="F10" s="33"/>
      <c r="G10" s="26"/>
      <c r="H10" s="42"/>
      <c r="I10" s="28"/>
      <c r="J10" s="41"/>
      <c r="K10" s="40"/>
      <c r="L10" s="1"/>
    </row>
    <row r="11" spans="2:12" ht="16.5" thickBot="1" x14ac:dyDescent="0.3">
      <c r="B11" s="1"/>
      <c r="C11" s="1"/>
      <c r="D11" s="1"/>
      <c r="E11" s="1"/>
      <c r="F11" s="1"/>
      <c r="G11" s="29"/>
      <c r="H11" s="30"/>
      <c r="I11" s="25"/>
      <c r="J11" s="24"/>
      <c r="K11" s="2"/>
      <c r="L11" s="1"/>
    </row>
    <row r="12" spans="2:12" ht="16.5" thickTop="1" x14ac:dyDescent="0.25">
      <c r="B12" s="4"/>
      <c r="C12" s="5"/>
      <c r="D12" s="5"/>
      <c r="E12" s="5"/>
      <c r="F12" s="5"/>
      <c r="G12" s="5"/>
      <c r="H12" s="5"/>
      <c r="I12" s="5"/>
      <c r="J12" s="5"/>
      <c r="K12" s="6"/>
      <c r="L12" s="7"/>
    </row>
    <row r="13" spans="2:12" ht="15.75" x14ac:dyDescent="0.25">
      <c r="B13" s="8"/>
      <c r="C13" s="3"/>
      <c r="D13" s="3"/>
      <c r="E13" s="3"/>
      <c r="F13" s="3"/>
      <c r="G13" s="3"/>
      <c r="H13" s="3"/>
      <c r="I13" s="3"/>
      <c r="J13" s="3"/>
      <c r="K13" s="13" t="s">
        <v>15</v>
      </c>
      <c r="L13" s="9"/>
    </row>
    <row r="14" spans="2:12" ht="15.75" x14ac:dyDescent="0.25">
      <c r="B14" s="8"/>
      <c r="C14" s="14" t="s">
        <v>16</v>
      </c>
      <c r="D14" s="14"/>
      <c r="E14" s="14"/>
      <c r="F14" s="14"/>
      <c r="G14" s="14"/>
      <c r="H14" s="181"/>
      <c r="I14" s="181"/>
      <c r="J14" s="181"/>
      <c r="K14" s="36">
        <v>-1318660.49</v>
      </c>
      <c r="L14" s="9"/>
    </row>
    <row r="15" spans="2:12" ht="15.75" x14ac:dyDescent="0.25">
      <c r="B15" s="8"/>
      <c r="C15" s="3"/>
      <c r="D15" s="3"/>
      <c r="E15" s="3"/>
      <c r="F15" s="3"/>
      <c r="G15" s="3"/>
      <c r="H15" s="3"/>
      <c r="I15" s="3"/>
      <c r="J15" s="3"/>
      <c r="K15" s="36"/>
      <c r="L15" s="9"/>
    </row>
    <row r="16" spans="2:12" ht="15.75" x14ac:dyDescent="0.25">
      <c r="B16" s="8"/>
      <c r="C16" s="15" t="s">
        <v>17</v>
      </c>
      <c r="D16" s="15"/>
      <c r="E16" s="15"/>
      <c r="F16" s="15"/>
      <c r="G16" s="15"/>
      <c r="H16" s="3"/>
      <c r="I16" s="3"/>
      <c r="J16" s="3"/>
      <c r="K16" s="36"/>
      <c r="L16" s="9"/>
    </row>
    <row r="17" spans="2:12" ht="15.75" x14ac:dyDescent="0.25">
      <c r="B17" s="8"/>
      <c r="C17" s="3" t="s">
        <v>18</v>
      </c>
      <c r="D17" s="3"/>
      <c r="E17" s="3"/>
      <c r="F17" s="3"/>
      <c r="G17" s="3"/>
      <c r="H17" s="182"/>
      <c r="I17" s="182"/>
      <c r="J17" s="182"/>
      <c r="K17" s="52">
        <v>145448</v>
      </c>
      <c r="L17" s="9"/>
    </row>
    <row r="18" spans="2:12" ht="15.75" x14ac:dyDescent="0.25">
      <c r="B18" s="8"/>
      <c r="C18" s="3" t="s">
        <v>19</v>
      </c>
      <c r="D18" s="3"/>
      <c r="E18" s="3"/>
      <c r="F18" s="3"/>
      <c r="G18" s="3"/>
      <c r="H18" s="181"/>
      <c r="I18" s="181"/>
      <c r="J18" s="181"/>
      <c r="K18" s="36">
        <v>17268289.84</v>
      </c>
      <c r="L18" s="9"/>
    </row>
    <row r="19" spans="2:12" ht="15.75" x14ac:dyDescent="0.25">
      <c r="B19" s="8"/>
      <c r="C19" s="3"/>
      <c r="D19" s="3"/>
      <c r="E19" s="3"/>
      <c r="F19" s="3"/>
      <c r="G19" s="3"/>
      <c r="H19" s="16"/>
      <c r="I19" s="16"/>
      <c r="J19" s="16"/>
      <c r="K19" s="36"/>
      <c r="L19" s="9"/>
    </row>
    <row r="20" spans="2:12" ht="15.75" x14ac:dyDescent="0.25">
      <c r="B20" s="8"/>
      <c r="C20" s="14" t="s">
        <v>20</v>
      </c>
      <c r="D20" s="14"/>
      <c r="E20" s="14"/>
      <c r="F20" s="14"/>
      <c r="G20" s="14"/>
      <c r="H20" s="3"/>
      <c r="I20" s="3"/>
      <c r="J20" s="3"/>
      <c r="K20" s="46">
        <v>16095077.35</v>
      </c>
      <c r="L20" s="9"/>
    </row>
    <row r="21" spans="2:12" ht="15.75" x14ac:dyDescent="0.25">
      <c r="B21" s="8"/>
      <c r="C21" s="3"/>
      <c r="D21" s="3"/>
      <c r="E21" s="3"/>
      <c r="F21" s="3"/>
      <c r="G21" s="3"/>
      <c r="H21" s="3"/>
      <c r="I21" s="3"/>
      <c r="J21" s="3"/>
      <c r="K21" s="36"/>
      <c r="L21" s="9"/>
    </row>
    <row r="22" spans="2:12" ht="15.75" x14ac:dyDescent="0.25">
      <c r="B22" s="8"/>
      <c r="C22" s="15" t="s">
        <v>21</v>
      </c>
      <c r="D22" s="15"/>
      <c r="E22" s="15"/>
      <c r="F22" s="15"/>
      <c r="G22" s="15"/>
      <c r="H22" s="3"/>
      <c r="I22" s="3"/>
      <c r="J22" s="3"/>
      <c r="K22" s="36"/>
      <c r="L22" s="9"/>
    </row>
    <row r="23" spans="2:12" ht="15.75" x14ac:dyDescent="0.25">
      <c r="B23" s="8"/>
      <c r="C23" s="3" t="s">
        <v>22</v>
      </c>
      <c r="D23" s="3"/>
      <c r="E23" s="3"/>
      <c r="F23" s="3"/>
      <c r="G23" s="3"/>
      <c r="H23" s="181"/>
      <c r="I23" s="181"/>
      <c r="J23" s="181"/>
      <c r="K23" s="36">
        <v>19400788.390000001</v>
      </c>
      <c r="L23" s="9"/>
    </row>
    <row r="24" spans="2:12" ht="15.75" x14ac:dyDescent="0.25">
      <c r="B24" s="8"/>
      <c r="C24" s="3" t="s">
        <v>23</v>
      </c>
      <c r="D24" s="3"/>
      <c r="E24" s="3"/>
      <c r="F24" s="3"/>
      <c r="G24" s="3"/>
      <c r="H24" s="181"/>
      <c r="I24" s="181"/>
      <c r="J24" s="181"/>
      <c r="K24" s="36">
        <v>1505920</v>
      </c>
      <c r="L24" s="9"/>
    </row>
    <row r="25" spans="2:12" ht="15.75" x14ac:dyDescent="0.25">
      <c r="B25" s="8"/>
      <c r="C25" s="3" t="s">
        <v>24</v>
      </c>
      <c r="D25" s="3"/>
      <c r="E25" s="3"/>
      <c r="F25" s="3"/>
      <c r="G25" s="3"/>
      <c r="H25" s="16"/>
      <c r="I25" s="16"/>
      <c r="J25" s="16"/>
      <c r="K25" s="36">
        <v>26738.13</v>
      </c>
      <c r="L25" s="9"/>
    </row>
    <row r="26" spans="2:12" ht="15.75" x14ac:dyDescent="0.25">
      <c r="B26" s="8"/>
      <c r="C26" s="3"/>
      <c r="D26" s="3"/>
      <c r="E26" s="3"/>
      <c r="F26" s="3"/>
      <c r="G26" s="3"/>
      <c r="H26" s="16"/>
      <c r="I26" s="16"/>
      <c r="J26" s="16"/>
      <c r="K26" s="36"/>
      <c r="L26" s="9"/>
    </row>
    <row r="27" spans="2:12" ht="16.5" thickBot="1" x14ac:dyDescent="0.3">
      <c r="B27" s="8"/>
      <c r="C27" s="14" t="s">
        <v>25</v>
      </c>
      <c r="D27" s="14"/>
      <c r="E27" s="14"/>
      <c r="F27" s="14"/>
      <c r="G27" s="14"/>
      <c r="H27" s="181"/>
      <c r="I27" s="181"/>
      <c r="J27" s="181"/>
      <c r="K27" s="45">
        <v>-4838369.1700000009</v>
      </c>
      <c r="L27" s="9"/>
    </row>
    <row r="28" spans="2:12" ht="16.5" thickTop="1" x14ac:dyDescent="0.25">
      <c r="B28" s="8"/>
      <c r="C28" s="23"/>
      <c r="D28" s="23"/>
      <c r="E28" s="23"/>
      <c r="F28" s="23"/>
      <c r="G28" s="23"/>
      <c r="H28" s="23"/>
      <c r="I28" s="23"/>
      <c r="J28" s="23"/>
      <c r="K28" s="37"/>
      <c r="L28" s="9"/>
    </row>
    <row r="29" spans="2:12" ht="15.75" x14ac:dyDescent="0.25">
      <c r="B29" s="8"/>
      <c r="C29" s="3"/>
      <c r="D29" s="3"/>
      <c r="E29" s="3"/>
      <c r="F29" s="3"/>
      <c r="G29" s="3"/>
      <c r="H29" s="3"/>
      <c r="I29" s="3"/>
      <c r="J29" s="3"/>
      <c r="K29" s="2"/>
      <c r="L29" s="9"/>
    </row>
    <row r="30" spans="2:12" ht="15.75" x14ac:dyDescent="0.25">
      <c r="B30" s="8"/>
      <c r="C30" s="3"/>
      <c r="D30" s="3"/>
      <c r="E30" s="3"/>
      <c r="F30" s="3"/>
      <c r="G30" s="3"/>
      <c r="H30" s="3"/>
      <c r="I30" s="3"/>
      <c r="J30" s="3"/>
      <c r="K30" s="13" t="s">
        <v>26</v>
      </c>
      <c r="L30" s="9"/>
    </row>
    <row r="31" spans="2:12" ht="15.75" x14ac:dyDescent="0.25">
      <c r="B31" s="8"/>
      <c r="C31" s="14" t="s">
        <v>27</v>
      </c>
      <c r="D31" s="14"/>
      <c r="E31" s="14"/>
      <c r="F31" s="14"/>
      <c r="G31" s="14"/>
      <c r="H31" s="181"/>
      <c r="I31" s="181"/>
      <c r="J31" s="181"/>
      <c r="K31" s="36">
        <v>6811108.7400000002</v>
      </c>
      <c r="L31" s="9"/>
    </row>
    <row r="32" spans="2:12" ht="15.75" x14ac:dyDescent="0.25">
      <c r="B32" s="8"/>
      <c r="C32" s="14"/>
      <c r="D32" s="14"/>
      <c r="E32" s="14"/>
      <c r="F32" s="14"/>
      <c r="G32" s="14"/>
      <c r="H32" s="16"/>
      <c r="I32" s="16"/>
      <c r="J32" s="16"/>
      <c r="K32" s="36"/>
      <c r="L32" s="9"/>
    </row>
    <row r="33" spans="2:12" ht="15.75" x14ac:dyDescent="0.25">
      <c r="B33" s="8"/>
      <c r="C33" s="15" t="s">
        <v>17</v>
      </c>
      <c r="D33" s="15"/>
      <c r="E33" s="15"/>
      <c r="F33" s="15"/>
      <c r="G33" s="15"/>
      <c r="H33" s="3"/>
      <c r="I33" s="3"/>
      <c r="J33" s="3"/>
      <c r="K33" s="38"/>
      <c r="L33" s="9"/>
    </row>
    <row r="34" spans="2:12" ht="15.75" x14ac:dyDescent="0.25">
      <c r="B34" s="8"/>
      <c r="C34" s="3" t="s">
        <v>28</v>
      </c>
      <c r="D34" s="3"/>
      <c r="E34" s="3"/>
      <c r="F34" s="3"/>
      <c r="G34" s="3"/>
      <c r="H34" s="181"/>
      <c r="I34" s="181"/>
      <c r="J34" s="181"/>
      <c r="K34" s="36"/>
      <c r="L34" s="9"/>
    </row>
    <row r="35" spans="2:12" ht="15.75" x14ac:dyDescent="0.25">
      <c r="B35" s="8"/>
      <c r="C35" s="3"/>
      <c r="D35" s="3"/>
      <c r="E35" s="3"/>
      <c r="F35" s="3"/>
      <c r="G35" s="3"/>
      <c r="H35" s="16"/>
      <c r="I35" s="16"/>
      <c r="J35" s="16"/>
      <c r="K35" s="36"/>
      <c r="L35" s="9"/>
    </row>
    <row r="36" spans="2:12" ht="15.75" x14ac:dyDescent="0.25">
      <c r="B36" s="8"/>
      <c r="C36" s="14" t="s">
        <v>20</v>
      </c>
      <c r="D36" s="14"/>
      <c r="E36" s="14"/>
      <c r="F36" s="14"/>
      <c r="G36" s="14"/>
      <c r="H36" s="184"/>
      <c r="I36" s="184"/>
      <c r="J36" s="184"/>
      <c r="K36" s="46">
        <v>6811108.7400000002</v>
      </c>
      <c r="L36" s="9"/>
    </row>
    <row r="37" spans="2:12" ht="15.75" x14ac:dyDescent="0.25">
      <c r="B37" s="8"/>
      <c r="C37" s="3"/>
      <c r="D37" s="3"/>
      <c r="E37" s="3"/>
      <c r="F37" s="3"/>
      <c r="G37" s="3"/>
      <c r="H37" s="3"/>
      <c r="I37" s="3"/>
      <c r="J37" s="3"/>
      <c r="K37" s="38"/>
      <c r="L37" s="9"/>
    </row>
    <row r="38" spans="2:12" ht="15.75" x14ac:dyDescent="0.25">
      <c r="B38" s="8"/>
      <c r="C38" s="15" t="s">
        <v>21</v>
      </c>
      <c r="D38" s="15"/>
      <c r="E38" s="15"/>
      <c r="F38" s="15"/>
      <c r="G38" s="15"/>
      <c r="H38" s="3"/>
      <c r="I38" s="3"/>
      <c r="J38" s="3"/>
      <c r="K38" s="36"/>
      <c r="L38" s="9"/>
    </row>
    <row r="39" spans="2:12" ht="15.75" x14ac:dyDescent="0.25">
      <c r="B39" s="8"/>
      <c r="C39" s="3" t="s">
        <v>29</v>
      </c>
      <c r="D39" s="3"/>
      <c r="E39" s="3"/>
      <c r="F39" s="3"/>
      <c r="G39" s="3"/>
      <c r="H39" s="184"/>
      <c r="I39" s="184"/>
      <c r="J39" s="184"/>
      <c r="K39" s="36">
        <v>8129769.2300000004</v>
      </c>
      <c r="L39" s="9"/>
    </row>
    <row r="40" spans="2:12" ht="15.75" x14ac:dyDescent="0.25">
      <c r="B40" s="8"/>
      <c r="C40" s="3"/>
      <c r="D40" s="3"/>
      <c r="E40" s="3"/>
      <c r="F40" s="3"/>
      <c r="G40" s="3"/>
      <c r="H40" s="17"/>
      <c r="I40" s="17"/>
      <c r="J40" s="17"/>
      <c r="K40" s="36"/>
      <c r="L40" s="9"/>
    </row>
    <row r="41" spans="2:12" ht="16.5" thickBot="1" x14ac:dyDescent="0.3">
      <c r="B41" s="8"/>
      <c r="C41" s="14" t="s">
        <v>25</v>
      </c>
      <c r="D41" s="14"/>
      <c r="E41" s="14"/>
      <c r="F41" s="14"/>
      <c r="G41" s="14"/>
      <c r="H41" s="3"/>
      <c r="I41" s="3"/>
      <c r="J41" s="3"/>
      <c r="K41" s="45">
        <v>-1318660.4900000002</v>
      </c>
      <c r="L41" s="9"/>
    </row>
    <row r="42" spans="2:12" ht="17.25" thickTop="1" thickBot="1" x14ac:dyDescent="0.3">
      <c r="B42" s="10"/>
      <c r="C42" s="19"/>
      <c r="D42" s="19"/>
      <c r="E42" s="19"/>
      <c r="F42" s="19"/>
      <c r="G42" s="19"/>
      <c r="H42" s="11"/>
      <c r="I42" s="11"/>
      <c r="J42" s="11"/>
      <c r="K42" s="20"/>
      <c r="L42" s="12"/>
    </row>
    <row r="43" spans="2:12" ht="16.5" thickTop="1" x14ac:dyDescent="0.25">
      <c r="B43" s="5"/>
      <c r="C43" s="21"/>
      <c r="D43" s="21"/>
      <c r="E43" s="21"/>
      <c r="F43" s="21"/>
      <c r="G43" s="21"/>
      <c r="H43" s="5"/>
      <c r="I43" s="5"/>
      <c r="J43" s="5"/>
      <c r="K43" s="185" t="s">
        <v>30</v>
      </c>
      <c r="L43" s="185"/>
    </row>
    <row r="44" spans="2:12" ht="15.75" x14ac:dyDescent="0.25">
      <c r="B44" s="3"/>
      <c r="C44" s="14"/>
      <c r="D44" s="14"/>
      <c r="E44" s="14"/>
      <c r="F44" s="14"/>
      <c r="G44" s="14"/>
      <c r="H44" s="3"/>
      <c r="I44" s="3"/>
      <c r="J44" s="3"/>
      <c r="K44" s="18"/>
      <c r="L44" s="3"/>
    </row>
    <row r="45" spans="2:12" ht="15.75" x14ac:dyDescent="0.25">
      <c r="B45" s="34"/>
      <c r="C45" s="176"/>
      <c r="D45" s="176"/>
      <c r="E45" s="48"/>
      <c r="F45" s="49"/>
      <c r="G45" s="49"/>
      <c r="H45" s="49"/>
      <c r="I45" s="38"/>
      <c r="J45" s="47"/>
      <c r="K45" s="47"/>
      <c r="L45" s="3"/>
    </row>
    <row r="46" spans="2:12" ht="15.75" x14ac:dyDescent="0.25">
      <c r="B46" s="3"/>
      <c r="C46" s="32" t="s">
        <v>31</v>
      </c>
      <c r="D46" s="32"/>
      <c r="E46" s="16"/>
      <c r="F46" s="183" t="s">
        <v>32</v>
      </c>
      <c r="G46" s="183"/>
      <c r="H46" s="183"/>
      <c r="I46" s="1"/>
      <c r="J46" s="181" t="s">
        <v>33</v>
      </c>
      <c r="K46" s="181"/>
      <c r="L46" s="181"/>
    </row>
    <row r="54" spans="2:12" ht="15.75" x14ac:dyDescent="0.25">
      <c r="B54" s="173" t="s">
        <v>8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</row>
    <row r="55" spans="2:12" ht="15.75" x14ac:dyDescent="0.25">
      <c r="B55" s="54"/>
      <c r="C55" s="104"/>
      <c r="D55" s="174" t="s">
        <v>1</v>
      </c>
      <c r="E55" s="175"/>
      <c r="F55" s="175"/>
      <c r="G55" s="175"/>
      <c r="H55" s="175"/>
      <c r="I55" s="175"/>
      <c r="J55" s="105"/>
      <c r="K55" s="80"/>
      <c r="L55" s="104"/>
    </row>
    <row r="56" spans="2:12" ht="15.75" x14ac:dyDescent="0.25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</row>
    <row r="57" spans="2:12" ht="15.75" x14ac:dyDescent="0.25">
      <c r="B57" s="103"/>
      <c r="C57" s="171" t="s">
        <v>2</v>
      </c>
      <c r="D57" s="171"/>
      <c r="E57" s="96">
        <v>216</v>
      </c>
      <c r="F57" s="54"/>
      <c r="G57" s="171" t="s">
        <v>3</v>
      </c>
      <c r="H57" s="171" t="s">
        <v>4</v>
      </c>
      <c r="I57" s="97">
        <v>1</v>
      </c>
      <c r="J57" s="103"/>
      <c r="K57" s="103"/>
      <c r="L57" s="103"/>
    </row>
    <row r="58" spans="2:12" ht="15.75" x14ac:dyDescent="0.25">
      <c r="B58" s="103"/>
      <c r="C58" s="171" t="s">
        <v>5</v>
      </c>
      <c r="D58" s="171"/>
      <c r="E58" s="97">
        <v>1</v>
      </c>
      <c r="F58" s="92"/>
      <c r="G58" s="92"/>
      <c r="H58" s="92" t="s">
        <v>6</v>
      </c>
      <c r="I58" s="96">
        <v>1</v>
      </c>
      <c r="J58" s="103"/>
      <c r="K58" s="103"/>
      <c r="L58" s="103"/>
    </row>
    <row r="59" spans="2:12" ht="15.75" x14ac:dyDescent="0.25">
      <c r="B59" s="54"/>
      <c r="C59" s="171" t="s">
        <v>7</v>
      </c>
      <c r="D59" s="171"/>
      <c r="E59" s="172" t="s">
        <v>8</v>
      </c>
      <c r="F59" s="172"/>
      <c r="G59" s="172"/>
      <c r="H59" s="172"/>
      <c r="I59" s="172"/>
      <c r="J59" s="54"/>
      <c r="K59" s="75"/>
      <c r="L59" s="54"/>
    </row>
    <row r="60" spans="2:12" ht="15.75" x14ac:dyDescent="0.25">
      <c r="B60" s="54"/>
      <c r="C60" s="177" t="s">
        <v>9</v>
      </c>
      <c r="D60" s="177"/>
      <c r="E60" s="178" t="s">
        <v>34</v>
      </c>
      <c r="F60" s="178"/>
      <c r="G60" s="178"/>
      <c r="H60" s="178"/>
      <c r="I60" s="179" t="s">
        <v>11</v>
      </c>
      <c r="J60" s="179"/>
      <c r="K60" s="180" t="s">
        <v>35</v>
      </c>
      <c r="L60" s="180"/>
    </row>
    <row r="61" spans="2:12" ht="15.75" x14ac:dyDescent="0.25">
      <c r="B61" s="54"/>
      <c r="C61" s="84" t="s">
        <v>13</v>
      </c>
      <c r="D61" s="87" t="s">
        <v>14</v>
      </c>
      <c r="E61" s="88"/>
      <c r="F61" s="86"/>
      <c r="G61" s="79"/>
      <c r="H61" s="95"/>
      <c r="I61" s="81"/>
      <c r="J61" s="94"/>
      <c r="K61" s="93"/>
      <c r="L61" s="54"/>
    </row>
    <row r="62" spans="2:12" ht="16.5" thickBot="1" x14ac:dyDescent="0.3">
      <c r="B62" s="54"/>
      <c r="C62" s="54"/>
      <c r="D62" s="54"/>
      <c r="E62" s="54"/>
      <c r="F62" s="54"/>
      <c r="G62" s="82"/>
      <c r="H62" s="83"/>
      <c r="I62" s="78"/>
      <c r="J62" s="77"/>
      <c r="K62" s="55"/>
      <c r="L62" s="54"/>
    </row>
    <row r="63" spans="2:12" ht="16.5" thickTop="1" x14ac:dyDescent="0.25">
      <c r="B63" s="57"/>
      <c r="C63" s="58"/>
      <c r="D63" s="58"/>
      <c r="E63" s="58"/>
      <c r="F63" s="58"/>
      <c r="G63" s="58"/>
      <c r="H63" s="58"/>
      <c r="I63" s="58"/>
      <c r="J63" s="58"/>
      <c r="K63" s="59"/>
      <c r="L63" s="60"/>
    </row>
    <row r="64" spans="2:12" ht="15.75" x14ac:dyDescent="0.25">
      <c r="B64" s="61"/>
      <c r="C64" s="56"/>
      <c r="D64" s="56"/>
      <c r="E64" s="56"/>
      <c r="F64" s="56"/>
      <c r="G64" s="56"/>
      <c r="H64" s="56"/>
      <c r="I64" s="56"/>
      <c r="J64" s="56"/>
      <c r="K64" s="66" t="s">
        <v>15</v>
      </c>
      <c r="L64" s="62"/>
    </row>
    <row r="65" spans="2:12" ht="15.75" x14ac:dyDescent="0.25">
      <c r="B65" s="61"/>
      <c r="C65" s="67" t="s">
        <v>16</v>
      </c>
      <c r="D65" s="67"/>
      <c r="E65" s="67"/>
      <c r="F65" s="67"/>
      <c r="G65" s="67"/>
      <c r="H65" s="181"/>
      <c r="I65" s="181"/>
      <c r="J65" s="181"/>
      <c r="K65" s="89">
        <v>2000322.87</v>
      </c>
      <c r="L65" s="62"/>
    </row>
    <row r="66" spans="2:12" ht="15.75" x14ac:dyDescent="0.25">
      <c r="B66" s="61"/>
      <c r="C66" s="56"/>
      <c r="D66" s="56"/>
      <c r="E66" s="56"/>
      <c r="F66" s="56"/>
      <c r="G66" s="56"/>
      <c r="H66" s="56"/>
      <c r="I66" s="56"/>
      <c r="J66" s="56"/>
      <c r="K66" s="89"/>
      <c r="L66" s="62"/>
    </row>
    <row r="67" spans="2:12" ht="15.75" x14ac:dyDescent="0.25">
      <c r="B67" s="61"/>
      <c r="C67" s="68" t="s">
        <v>17</v>
      </c>
      <c r="D67" s="68"/>
      <c r="E67" s="68"/>
      <c r="F67" s="68"/>
      <c r="G67" s="68"/>
      <c r="H67" s="56"/>
      <c r="I67" s="56"/>
      <c r="J67" s="56"/>
      <c r="K67" s="89"/>
      <c r="L67" s="62"/>
    </row>
    <row r="68" spans="2:12" ht="15.75" x14ac:dyDescent="0.25">
      <c r="B68" s="61"/>
      <c r="C68" s="56" t="s">
        <v>18</v>
      </c>
      <c r="D68" s="56"/>
      <c r="E68" s="56"/>
      <c r="F68" s="56"/>
      <c r="G68" s="56"/>
      <c r="H68" s="182"/>
      <c r="I68" s="182"/>
      <c r="J68" s="182"/>
      <c r="K68" s="89"/>
      <c r="L68" s="62"/>
    </row>
    <row r="69" spans="2:12" ht="15.75" x14ac:dyDescent="0.25">
      <c r="B69" s="61"/>
      <c r="C69" s="56" t="s">
        <v>19</v>
      </c>
      <c r="D69" s="56"/>
      <c r="E69" s="56"/>
      <c r="F69" s="56"/>
      <c r="G69" s="56"/>
      <c r="H69" s="181"/>
      <c r="I69" s="181"/>
      <c r="J69" s="181"/>
      <c r="K69" s="89">
        <v>0</v>
      </c>
      <c r="L69" s="62"/>
    </row>
    <row r="70" spans="2:12" ht="15.75" x14ac:dyDescent="0.25">
      <c r="B70" s="61"/>
      <c r="C70" s="56"/>
      <c r="D70" s="56"/>
      <c r="E70" s="56"/>
      <c r="F70" s="56"/>
      <c r="G70" s="56"/>
      <c r="H70" s="69"/>
      <c r="I70" s="69"/>
      <c r="J70" s="69"/>
      <c r="K70" s="89">
        <v>0</v>
      </c>
      <c r="L70" s="62"/>
    </row>
    <row r="71" spans="2:12" ht="15.75" x14ac:dyDescent="0.25">
      <c r="B71" s="61"/>
      <c r="C71" s="67" t="s">
        <v>20</v>
      </c>
      <c r="D71" s="67"/>
      <c r="E71" s="67"/>
      <c r="F71" s="67"/>
      <c r="G71" s="67"/>
      <c r="H71" s="56"/>
      <c r="I71" s="56"/>
      <c r="J71" s="56"/>
      <c r="K71" s="99">
        <v>2000322.87</v>
      </c>
      <c r="L71" s="62"/>
    </row>
    <row r="72" spans="2:12" ht="15.75" x14ac:dyDescent="0.25">
      <c r="B72" s="61"/>
      <c r="C72" s="56"/>
      <c r="D72" s="56"/>
      <c r="E72" s="56"/>
      <c r="F72" s="56"/>
      <c r="G72" s="56"/>
      <c r="H72" s="56"/>
      <c r="I72" s="56"/>
      <c r="J72" s="56"/>
      <c r="K72" s="89"/>
      <c r="L72" s="62"/>
    </row>
    <row r="73" spans="2:12" ht="15.75" x14ac:dyDescent="0.25">
      <c r="B73" s="61"/>
      <c r="C73" s="68" t="s">
        <v>21</v>
      </c>
      <c r="D73" s="68"/>
      <c r="E73" s="68"/>
      <c r="F73" s="68"/>
      <c r="G73" s="68"/>
      <c r="H73" s="56"/>
      <c r="I73" s="56"/>
      <c r="J73" s="56"/>
      <c r="K73" s="89"/>
      <c r="L73" s="62"/>
    </row>
    <row r="74" spans="2:12" ht="15.75" x14ac:dyDescent="0.25">
      <c r="B74" s="61"/>
      <c r="C74" s="56" t="s">
        <v>22</v>
      </c>
      <c r="D74" s="56"/>
      <c r="E74" s="56"/>
      <c r="F74" s="56"/>
      <c r="G74" s="56"/>
      <c r="H74" s="181"/>
      <c r="I74" s="181"/>
      <c r="J74" s="181"/>
      <c r="K74" s="89">
        <v>341100</v>
      </c>
      <c r="L74" s="62"/>
    </row>
    <row r="75" spans="2:12" ht="15.75" x14ac:dyDescent="0.25">
      <c r="B75" s="61"/>
      <c r="C75" s="56" t="s">
        <v>23</v>
      </c>
      <c r="D75" s="56"/>
      <c r="E75" s="56"/>
      <c r="F75" s="56"/>
      <c r="G75" s="56"/>
      <c r="H75" s="181"/>
      <c r="I75" s="181"/>
      <c r="J75" s="181"/>
      <c r="K75" s="89">
        <v>0</v>
      </c>
      <c r="L75" s="62"/>
    </row>
    <row r="76" spans="2:12" ht="15.75" x14ac:dyDescent="0.25">
      <c r="B76" s="61"/>
      <c r="C76" s="56" t="s">
        <v>24</v>
      </c>
      <c r="D76" s="56"/>
      <c r="E76" s="56"/>
      <c r="F76" s="56"/>
      <c r="G76" s="56"/>
      <c r="H76" s="69"/>
      <c r="I76" s="69"/>
      <c r="J76" s="69"/>
      <c r="K76" s="89">
        <v>2134.34</v>
      </c>
      <c r="L76" s="62"/>
    </row>
    <row r="77" spans="2:12" ht="15.75" x14ac:dyDescent="0.25">
      <c r="B77" s="61"/>
      <c r="C77" s="56"/>
      <c r="D77" s="56"/>
      <c r="E77" s="56"/>
      <c r="F77" s="56"/>
      <c r="G77" s="56"/>
      <c r="H77" s="69"/>
      <c r="I77" s="69"/>
      <c r="J77" s="69"/>
      <c r="K77" s="89"/>
      <c r="L77" s="62"/>
    </row>
    <row r="78" spans="2:12" ht="16.5" thickBot="1" x14ac:dyDescent="0.3">
      <c r="B78" s="61"/>
      <c r="C78" s="67" t="s">
        <v>25</v>
      </c>
      <c r="D78" s="67"/>
      <c r="E78" s="67"/>
      <c r="F78" s="67"/>
      <c r="G78" s="67"/>
      <c r="H78" s="181"/>
      <c r="I78" s="181"/>
      <c r="J78" s="181"/>
      <c r="K78" s="98">
        <v>1657088.53</v>
      </c>
      <c r="L78" s="62"/>
    </row>
    <row r="79" spans="2:12" ht="16.5" thickTop="1" x14ac:dyDescent="0.25">
      <c r="B79" s="61"/>
      <c r="C79" s="76"/>
      <c r="D79" s="76"/>
      <c r="E79" s="76"/>
      <c r="F79" s="76"/>
      <c r="G79" s="76"/>
      <c r="H79" s="76"/>
      <c r="I79" s="76"/>
      <c r="J79" s="76"/>
      <c r="K79" s="90"/>
      <c r="L79" s="62"/>
    </row>
    <row r="80" spans="2:12" ht="15.75" x14ac:dyDescent="0.25">
      <c r="B80" s="61"/>
      <c r="C80" s="56"/>
      <c r="D80" s="56"/>
      <c r="E80" s="56"/>
      <c r="F80" s="56"/>
      <c r="G80" s="56"/>
      <c r="H80" s="56"/>
      <c r="I80" s="56"/>
      <c r="J80" s="56"/>
      <c r="K80" s="55"/>
      <c r="L80" s="62"/>
    </row>
    <row r="81" spans="2:12" ht="15.75" x14ac:dyDescent="0.25">
      <c r="B81" s="61"/>
      <c r="C81" s="56"/>
      <c r="D81" s="56"/>
      <c r="E81" s="56"/>
      <c r="F81" s="56"/>
      <c r="G81" s="56"/>
      <c r="H81" s="56"/>
      <c r="I81" s="56"/>
      <c r="J81" s="56"/>
      <c r="K81" s="66" t="s">
        <v>26</v>
      </c>
      <c r="L81" s="62"/>
    </row>
    <row r="82" spans="2:12" ht="15.75" x14ac:dyDescent="0.25">
      <c r="B82" s="61"/>
      <c r="C82" s="67" t="s">
        <v>27</v>
      </c>
      <c r="D82" s="67"/>
      <c r="E82" s="67"/>
      <c r="F82" s="67"/>
      <c r="G82" s="67"/>
      <c r="H82" s="181"/>
      <c r="I82" s="181"/>
      <c r="J82" s="181"/>
      <c r="K82" s="89">
        <v>3257586.49</v>
      </c>
      <c r="L82" s="62"/>
    </row>
    <row r="83" spans="2:12" ht="15.75" x14ac:dyDescent="0.25">
      <c r="B83" s="61"/>
      <c r="C83" s="67"/>
      <c r="D83" s="67"/>
      <c r="E83" s="67"/>
      <c r="F83" s="67"/>
      <c r="G83" s="67"/>
      <c r="H83" s="69"/>
      <c r="I83" s="69"/>
      <c r="J83" s="69"/>
      <c r="K83" s="89"/>
      <c r="L83" s="62"/>
    </row>
    <row r="84" spans="2:12" ht="15.75" x14ac:dyDescent="0.25">
      <c r="B84" s="61"/>
      <c r="C84" s="68" t="s">
        <v>17</v>
      </c>
      <c r="D84" s="68"/>
      <c r="E84" s="68"/>
      <c r="F84" s="68"/>
      <c r="G84" s="68"/>
      <c r="H84" s="56"/>
      <c r="I84" s="56"/>
      <c r="J84" s="56"/>
      <c r="K84" s="91"/>
      <c r="L84" s="62"/>
    </row>
    <row r="85" spans="2:12" ht="15.75" x14ac:dyDescent="0.25">
      <c r="B85" s="61"/>
      <c r="C85" s="56" t="s">
        <v>28</v>
      </c>
      <c r="D85" s="56"/>
      <c r="E85" s="56"/>
      <c r="F85" s="56"/>
      <c r="G85" s="56"/>
      <c r="H85" s="181"/>
      <c r="I85" s="181"/>
      <c r="J85" s="181"/>
      <c r="K85" s="89">
        <v>0</v>
      </c>
      <c r="L85" s="62"/>
    </row>
    <row r="86" spans="2:12" ht="15.75" x14ac:dyDescent="0.25">
      <c r="B86" s="61"/>
      <c r="C86" s="56"/>
      <c r="D86" s="56"/>
      <c r="E86" s="56"/>
      <c r="F86" s="56"/>
      <c r="G86" s="56"/>
      <c r="H86" s="69"/>
      <c r="I86" s="69"/>
      <c r="J86" s="69"/>
      <c r="K86" s="89"/>
      <c r="L86" s="62"/>
    </row>
    <row r="87" spans="2:12" ht="15.75" x14ac:dyDescent="0.25">
      <c r="B87" s="61"/>
      <c r="C87" s="67" t="s">
        <v>20</v>
      </c>
      <c r="D87" s="67"/>
      <c r="E87" s="67"/>
      <c r="F87" s="67"/>
      <c r="G87" s="67"/>
      <c r="H87" s="184"/>
      <c r="I87" s="184"/>
      <c r="J87" s="184"/>
      <c r="K87" s="99">
        <v>3257586.49</v>
      </c>
      <c r="L87" s="62"/>
    </row>
    <row r="88" spans="2:12" ht="15.75" x14ac:dyDescent="0.25">
      <c r="B88" s="61"/>
      <c r="C88" s="56"/>
      <c r="D88" s="56"/>
      <c r="E88" s="56"/>
      <c r="F88" s="56"/>
      <c r="G88" s="56"/>
      <c r="H88" s="56"/>
      <c r="I88" s="56"/>
      <c r="J88" s="56"/>
      <c r="K88" s="91"/>
      <c r="L88" s="62"/>
    </row>
    <row r="89" spans="2:12" ht="15.75" x14ac:dyDescent="0.25">
      <c r="B89" s="61"/>
      <c r="C89" s="68" t="s">
        <v>21</v>
      </c>
      <c r="D89" s="68"/>
      <c r="E89" s="68"/>
      <c r="F89" s="68"/>
      <c r="G89" s="68"/>
      <c r="H89" s="56"/>
      <c r="I89" s="56"/>
      <c r="J89" s="56"/>
      <c r="K89" s="89"/>
      <c r="L89" s="62"/>
    </row>
    <row r="90" spans="2:12" ht="15.75" x14ac:dyDescent="0.25">
      <c r="B90" s="61"/>
      <c r="C90" s="56" t="s">
        <v>29</v>
      </c>
      <c r="D90" s="56"/>
      <c r="E90" s="56"/>
      <c r="F90" s="56"/>
      <c r="G90" s="56"/>
      <c r="H90" s="184"/>
      <c r="I90" s="184"/>
      <c r="J90" s="184"/>
      <c r="K90" s="89">
        <v>1257263.6200000001</v>
      </c>
      <c r="L90" s="62"/>
    </row>
    <row r="91" spans="2:12" ht="15.75" x14ac:dyDescent="0.25">
      <c r="B91" s="61"/>
      <c r="C91" s="56"/>
      <c r="D91" s="56"/>
      <c r="E91" s="56"/>
      <c r="F91" s="56"/>
      <c r="G91" s="56"/>
      <c r="H91" s="70"/>
      <c r="I91" s="70"/>
      <c r="J91" s="70"/>
      <c r="K91" s="89"/>
      <c r="L91" s="62"/>
    </row>
    <row r="92" spans="2:12" ht="16.5" thickBot="1" x14ac:dyDescent="0.3">
      <c r="B92" s="61"/>
      <c r="C92" s="67" t="s">
        <v>25</v>
      </c>
      <c r="D92" s="67"/>
      <c r="E92" s="67"/>
      <c r="F92" s="67"/>
      <c r="G92" s="67"/>
      <c r="H92" s="56"/>
      <c r="I92" s="56"/>
      <c r="J92" s="56"/>
      <c r="K92" s="98">
        <v>2000322.87</v>
      </c>
      <c r="L92" s="62"/>
    </row>
    <row r="93" spans="2:12" ht="17.25" thickTop="1" thickBot="1" x14ac:dyDescent="0.3">
      <c r="B93" s="63"/>
      <c r="C93" s="72"/>
      <c r="D93" s="72"/>
      <c r="E93" s="72"/>
      <c r="F93" s="72"/>
      <c r="G93" s="72"/>
      <c r="H93" s="64"/>
      <c r="I93" s="64"/>
      <c r="J93" s="64"/>
      <c r="K93" s="73"/>
      <c r="L93" s="65"/>
    </row>
    <row r="94" spans="2:12" ht="16.5" thickTop="1" x14ac:dyDescent="0.25">
      <c r="B94" s="58"/>
      <c r="C94" s="74"/>
      <c r="D94" s="74"/>
      <c r="E94" s="74"/>
      <c r="F94" s="74"/>
      <c r="G94" s="74"/>
      <c r="H94" s="58"/>
      <c r="I94" s="58"/>
      <c r="J94" s="58"/>
      <c r="K94" s="185" t="s">
        <v>30</v>
      </c>
      <c r="L94" s="185"/>
    </row>
    <row r="95" spans="2:12" ht="15.75" x14ac:dyDescent="0.25">
      <c r="B95" s="56"/>
      <c r="C95" s="67"/>
      <c r="D95" s="67"/>
      <c r="E95" s="67"/>
      <c r="F95" s="67"/>
      <c r="G95" s="67"/>
      <c r="H95" s="56"/>
      <c r="I95" s="56"/>
      <c r="J95" s="56"/>
      <c r="K95" s="71"/>
      <c r="L95" s="56"/>
    </row>
    <row r="96" spans="2:12" ht="15.75" x14ac:dyDescent="0.25">
      <c r="B96" s="87"/>
      <c r="C96" s="176"/>
      <c r="D96" s="176"/>
      <c r="E96" s="101"/>
      <c r="F96" s="102"/>
      <c r="G96" s="102"/>
      <c r="H96" s="102"/>
      <c r="I96" s="91"/>
      <c r="J96" s="100"/>
      <c r="K96" s="100"/>
      <c r="L96" s="56"/>
    </row>
    <row r="97" spans="2:12" ht="15.75" x14ac:dyDescent="0.25">
      <c r="B97" s="56"/>
      <c r="C97" s="85" t="s">
        <v>31</v>
      </c>
      <c r="D97" s="85"/>
      <c r="E97" s="69"/>
      <c r="F97" s="183" t="s">
        <v>32</v>
      </c>
      <c r="G97" s="183"/>
      <c r="H97" s="183"/>
      <c r="I97" s="54"/>
      <c r="J97" s="181" t="s">
        <v>33</v>
      </c>
      <c r="K97" s="181"/>
      <c r="L97" s="181"/>
    </row>
  </sheetData>
  <mergeCells count="50">
    <mergeCell ref="H36:J36"/>
    <mergeCell ref="H39:J39"/>
    <mergeCell ref="K43:L43"/>
    <mergeCell ref="C45:D45"/>
    <mergeCell ref="F46:H46"/>
    <mergeCell ref="J46:L46"/>
    <mergeCell ref="H34:J34"/>
    <mergeCell ref="C9:D9"/>
    <mergeCell ref="E9:H9"/>
    <mergeCell ref="I9:J9"/>
    <mergeCell ref="K9:L9"/>
    <mergeCell ref="H14:J14"/>
    <mergeCell ref="H17:J17"/>
    <mergeCell ref="H18:J18"/>
    <mergeCell ref="H23:J23"/>
    <mergeCell ref="H24:J24"/>
    <mergeCell ref="H27:J27"/>
    <mergeCell ref="H31:J31"/>
    <mergeCell ref="C8:D8"/>
    <mergeCell ref="E8:I8"/>
    <mergeCell ref="B3:L3"/>
    <mergeCell ref="D4:I4"/>
    <mergeCell ref="C6:D6"/>
    <mergeCell ref="G6:H6"/>
    <mergeCell ref="C7:D7"/>
    <mergeCell ref="F97:H97"/>
    <mergeCell ref="J97:L97"/>
    <mergeCell ref="H85:J85"/>
    <mergeCell ref="H87:J87"/>
    <mergeCell ref="H90:J90"/>
    <mergeCell ref="K94:L94"/>
    <mergeCell ref="C96:D96"/>
    <mergeCell ref="C60:D60"/>
    <mergeCell ref="E60:H60"/>
    <mergeCell ref="I60:J60"/>
    <mergeCell ref="K60:L60"/>
    <mergeCell ref="H65:J65"/>
    <mergeCell ref="H68:J68"/>
    <mergeCell ref="H69:J69"/>
    <mergeCell ref="H74:J74"/>
    <mergeCell ref="H75:J75"/>
    <mergeCell ref="H78:J78"/>
    <mergeCell ref="H82:J82"/>
    <mergeCell ref="C59:D59"/>
    <mergeCell ref="E59:I59"/>
    <mergeCell ref="B54:L54"/>
    <mergeCell ref="D55:I55"/>
    <mergeCell ref="C57:D57"/>
    <mergeCell ref="G57:H57"/>
    <mergeCell ref="C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0"/>
  <sheetViews>
    <sheetView tabSelected="1" topLeftCell="B1" workbookViewId="0">
      <selection activeCell="G25" sqref="G25"/>
    </sheetView>
  </sheetViews>
  <sheetFormatPr baseColWidth="10" defaultRowHeight="15" x14ac:dyDescent="0.25"/>
  <cols>
    <col min="2" max="2" width="41.5703125" customWidth="1"/>
    <col min="3" max="3" width="17.28515625" customWidth="1"/>
    <col min="4" max="4" width="15.42578125" customWidth="1"/>
    <col min="5" max="5" width="15" customWidth="1"/>
    <col min="6" max="6" width="17" customWidth="1"/>
    <col min="7" max="7" width="5.42578125" customWidth="1"/>
    <col min="9" max="9" width="33.140625" customWidth="1"/>
    <col min="10" max="10" width="11.7109375" customWidth="1"/>
    <col min="13" max="13" width="13.5703125" customWidth="1"/>
  </cols>
  <sheetData>
    <row r="1" spans="1:13" ht="18" x14ac:dyDescent="0.25">
      <c r="A1" s="193" t="s">
        <v>36</v>
      </c>
      <c r="B1" s="193"/>
      <c r="C1" s="193"/>
      <c r="D1" s="193"/>
      <c r="E1" s="193"/>
      <c r="F1" s="193"/>
      <c r="H1" s="188" t="s">
        <v>36</v>
      </c>
      <c r="I1" s="188"/>
      <c r="J1" s="188"/>
      <c r="K1" s="188"/>
      <c r="L1" s="188"/>
      <c r="M1" s="188"/>
    </row>
    <row r="2" spans="1:13" x14ac:dyDescent="0.25">
      <c r="A2" s="116"/>
      <c r="B2" s="116"/>
      <c r="C2" s="116"/>
      <c r="D2" s="117"/>
      <c r="E2" s="117"/>
      <c r="F2" s="117"/>
      <c r="H2" s="139"/>
      <c r="I2" s="139"/>
      <c r="J2" s="139"/>
      <c r="K2" s="140"/>
      <c r="L2" s="140"/>
      <c r="M2" s="140"/>
    </row>
    <row r="3" spans="1:13" x14ac:dyDescent="0.25">
      <c r="A3" s="194" t="s">
        <v>37</v>
      </c>
      <c r="B3" s="194"/>
      <c r="C3" s="194"/>
      <c r="D3" s="194"/>
      <c r="E3" s="194"/>
      <c r="F3" s="194"/>
      <c r="H3" s="189" t="s">
        <v>37</v>
      </c>
      <c r="I3" s="189"/>
      <c r="J3" s="189"/>
      <c r="K3" s="189"/>
      <c r="L3" s="189"/>
      <c r="M3" s="189"/>
    </row>
    <row r="4" spans="1:13" x14ac:dyDescent="0.25">
      <c r="A4" s="195" t="s">
        <v>38</v>
      </c>
      <c r="B4" s="195"/>
      <c r="C4" s="195"/>
      <c r="D4" s="195"/>
      <c r="E4" s="195"/>
      <c r="F4" s="195"/>
      <c r="H4" s="190" t="s">
        <v>38</v>
      </c>
      <c r="I4" s="190"/>
      <c r="J4" s="190"/>
      <c r="K4" s="190"/>
      <c r="L4" s="190"/>
      <c r="M4" s="190"/>
    </row>
    <row r="5" spans="1:13" x14ac:dyDescent="0.25">
      <c r="A5" s="116"/>
      <c r="B5" s="116"/>
      <c r="C5" s="116"/>
      <c r="D5" s="117"/>
      <c r="E5" s="117"/>
      <c r="F5" s="117"/>
      <c r="H5" s="139"/>
      <c r="I5" s="139"/>
      <c r="J5" s="139"/>
      <c r="K5" s="140"/>
      <c r="L5" s="140"/>
      <c r="M5" s="140"/>
    </row>
    <row r="6" spans="1:13" x14ac:dyDescent="0.25">
      <c r="A6" s="194" t="s">
        <v>39</v>
      </c>
      <c r="B6" s="194"/>
      <c r="C6" s="194"/>
      <c r="D6" s="194"/>
      <c r="E6" s="194"/>
      <c r="F6" s="194"/>
      <c r="H6" s="189" t="s">
        <v>1123</v>
      </c>
      <c r="I6" s="189"/>
      <c r="J6" s="189"/>
      <c r="K6" s="189"/>
      <c r="L6" s="189"/>
      <c r="M6" s="189"/>
    </row>
    <row r="7" spans="1:13" x14ac:dyDescent="0.25">
      <c r="A7" s="194" t="s">
        <v>40</v>
      </c>
      <c r="B7" s="194"/>
      <c r="C7" s="194"/>
      <c r="D7" s="194"/>
      <c r="E7" s="194"/>
      <c r="F7" s="194"/>
      <c r="H7" s="189" t="s">
        <v>40</v>
      </c>
      <c r="I7" s="189"/>
      <c r="J7" s="189"/>
      <c r="K7" s="189"/>
      <c r="L7" s="189"/>
      <c r="M7" s="189"/>
    </row>
    <row r="8" spans="1:13" x14ac:dyDescent="0.25">
      <c r="A8" s="106"/>
      <c r="B8" s="106"/>
      <c r="C8" s="106"/>
      <c r="D8" s="106"/>
      <c r="E8" s="106"/>
      <c r="F8" s="106"/>
      <c r="H8" s="141"/>
      <c r="I8" s="141"/>
      <c r="J8" s="141"/>
      <c r="K8" s="142"/>
      <c r="L8" s="142"/>
      <c r="M8" s="142"/>
    </row>
    <row r="9" spans="1:13" x14ac:dyDescent="0.25">
      <c r="A9" s="107" t="s">
        <v>41</v>
      </c>
      <c r="B9" s="107" t="s">
        <v>42</v>
      </c>
      <c r="C9" s="107" t="s">
        <v>43</v>
      </c>
      <c r="D9" s="123" t="s">
        <v>44</v>
      </c>
      <c r="E9" s="108" t="s">
        <v>45</v>
      </c>
      <c r="F9" s="123" t="s">
        <v>46</v>
      </c>
      <c r="H9" s="143" t="s">
        <v>41</v>
      </c>
      <c r="I9" s="143" t="s">
        <v>42</v>
      </c>
      <c r="J9" s="143" t="s">
        <v>43</v>
      </c>
      <c r="K9" s="144" t="s">
        <v>44</v>
      </c>
      <c r="L9" s="145" t="s">
        <v>45</v>
      </c>
      <c r="M9" s="144" t="s">
        <v>46</v>
      </c>
    </row>
    <row r="10" spans="1:13" x14ac:dyDescent="0.25">
      <c r="A10" s="110">
        <v>43039</v>
      </c>
      <c r="B10" s="111" t="s">
        <v>47</v>
      </c>
      <c r="C10" s="112"/>
      <c r="D10" s="113"/>
      <c r="E10" s="109"/>
      <c r="F10" s="124">
        <v>2201048.19</v>
      </c>
      <c r="H10" s="146">
        <v>43039</v>
      </c>
      <c r="I10" s="147" t="s">
        <v>47</v>
      </c>
      <c r="J10" s="148"/>
      <c r="K10" s="149"/>
      <c r="L10" s="150"/>
      <c r="M10" s="150">
        <v>2343557.21</v>
      </c>
    </row>
    <row r="11" spans="1:13" x14ac:dyDescent="0.25">
      <c r="A11" s="129">
        <v>43040</v>
      </c>
      <c r="B11" s="132" t="s">
        <v>48</v>
      </c>
      <c r="C11" s="130" t="s">
        <v>49</v>
      </c>
      <c r="D11" s="137"/>
      <c r="E11" s="138">
        <v>18743.09</v>
      </c>
      <c r="F11" s="138"/>
      <c r="H11" s="151">
        <v>43066</v>
      </c>
      <c r="I11" s="152" t="s">
        <v>1124</v>
      </c>
      <c r="J11" s="153" t="s">
        <v>1125</v>
      </c>
      <c r="K11" s="154"/>
      <c r="L11" s="155">
        <v>22500</v>
      </c>
      <c r="M11" s="156"/>
    </row>
    <row r="12" spans="1:13" x14ac:dyDescent="0.25">
      <c r="A12" s="129">
        <v>43040</v>
      </c>
      <c r="B12" s="132" t="s">
        <v>50</v>
      </c>
      <c r="C12" s="130" t="s">
        <v>51</v>
      </c>
      <c r="D12" s="137"/>
      <c r="E12" s="138">
        <v>0</v>
      </c>
      <c r="F12" s="138"/>
      <c r="H12" s="151">
        <v>43066</v>
      </c>
      <c r="I12" s="152" t="s">
        <v>1126</v>
      </c>
      <c r="J12" s="153" t="s">
        <v>1127</v>
      </c>
      <c r="K12" s="154"/>
      <c r="L12" s="155">
        <v>31500</v>
      </c>
      <c r="M12" s="156"/>
    </row>
    <row r="13" spans="1:13" x14ac:dyDescent="0.25">
      <c r="A13" s="129">
        <v>43040</v>
      </c>
      <c r="B13" s="132" t="s">
        <v>52</v>
      </c>
      <c r="C13" s="130" t="s">
        <v>53</v>
      </c>
      <c r="D13" s="137"/>
      <c r="E13" s="138">
        <v>522114.35</v>
      </c>
      <c r="F13" s="138"/>
      <c r="H13" s="151">
        <v>43066</v>
      </c>
      <c r="I13" s="152" t="s">
        <v>1128</v>
      </c>
      <c r="J13" s="153" t="s">
        <v>1129</v>
      </c>
      <c r="K13" s="154"/>
      <c r="L13" s="155">
        <v>18000</v>
      </c>
      <c r="M13" s="156"/>
    </row>
    <row r="14" spans="1:13" x14ac:dyDescent="0.25">
      <c r="A14" s="129">
        <v>43040</v>
      </c>
      <c r="B14" s="132" t="s">
        <v>54</v>
      </c>
      <c r="C14" s="130" t="s">
        <v>55</v>
      </c>
      <c r="D14" s="137"/>
      <c r="E14" s="138">
        <v>20550</v>
      </c>
      <c r="F14" s="138"/>
      <c r="H14" s="151">
        <v>43066</v>
      </c>
      <c r="I14" s="152" t="s">
        <v>1130</v>
      </c>
      <c r="J14" s="153" t="s">
        <v>1131</v>
      </c>
      <c r="K14" s="154"/>
      <c r="L14" s="155">
        <v>18000</v>
      </c>
      <c r="M14" s="156"/>
    </row>
    <row r="15" spans="1:13" x14ac:dyDescent="0.25">
      <c r="A15" s="129">
        <v>43040</v>
      </c>
      <c r="B15" s="132" t="s">
        <v>56</v>
      </c>
      <c r="C15" s="130" t="s">
        <v>57</v>
      </c>
      <c r="D15" s="137"/>
      <c r="E15" s="138">
        <v>79468.2</v>
      </c>
      <c r="F15" s="138"/>
      <c r="H15" s="151">
        <v>43066</v>
      </c>
      <c r="I15" s="152" t="s">
        <v>819</v>
      </c>
      <c r="J15" s="153" t="s">
        <v>1132</v>
      </c>
      <c r="K15" s="154"/>
      <c r="L15" s="155">
        <v>27000</v>
      </c>
      <c r="M15" s="156"/>
    </row>
    <row r="16" spans="1:13" x14ac:dyDescent="0.25">
      <c r="A16" s="129">
        <v>43040</v>
      </c>
      <c r="B16" s="132" t="s">
        <v>58</v>
      </c>
      <c r="C16" s="130" t="s">
        <v>59</v>
      </c>
      <c r="D16" s="137"/>
      <c r="E16" s="138">
        <v>62000</v>
      </c>
      <c r="F16" s="138"/>
      <c r="H16" s="151">
        <v>43066</v>
      </c>
      <c r="I16" s="152" t="s">
        <v>1133</v>
      </c>
      <c r="J16" s="153" t="s">
        <v>1134</v>
      </c>
      <c r="K16" s="154"/>
      <c r="L16" s="155">
        <v>22500</v>
      </c>
      <c r="M16" s="156"/>
    </row>
    <row r="17" spans="1:13" x14ac:dyDescent="0.25">
      <c r="A17" s="129">
        <v>43040</v>
      </c>
      <c r="B17" s="132" t="s">
        <v>60</v>
      </c>
      <c r="C17" s="130" t="s">
        <v>61</v>
      </c>
      <c r="D17" s="137"/>
      <c r="E17" s="138">
        <v>85350</v>
      </c>
      <c r="F17" s="138"/>
      <c r="H17" s="151">
        <v>43066</v>
      </c>
      <c r="I17" s="152" t="s">
        <v>1135</v>
      </c>
      <c r="J17" s="153" t="s">
        <v>1136</v>
      </c>
      <c r="K17" s="154"/>
      <c r="L17" s="155">
        <v>27000</v>
      </c>
      <c r="M17" s="156"/>
    </row>
    <row r="18" spans="1:13" x14ac:dyDescent="0.25">
      <c r="A18" s="129">
        <v>43040</v>
      </c>
      <c r="B18" s="132" t="s">
        <v>48</v>
      </c>
      <c r="C18" s="130" t="s">
        <v>62</v>
      </c>
      <c r="D18" s="137"/>
      <c r="E18" s="138">
        <v>44900</v>
      </c>
      <c r="F18" s="138"/>
      <c r="H18" s="151">
        <v>43066</v>
      </c>
      <c r="I18" s="152" t="s">
        <v>1137</v>
      </c>
      <c r="J18" s="153" t="s">
        <v>1138</v>
      </c>
      <c r="K18" s="154"/>
      <c r="L18" s="155">
        <v>18000</v>
      </c>
      <c r="M18" s="156"/>
    </row>
    <row r="19" spans="1:13" x14ac:dyDescent="0.25">
      <c r="A19" s="129">
        <v>43040</v>
      </c>
      <c r="B19" s="132" t="s">
        <v>48</v>
      </c>
      <c r="C19" s="130" t="s">
        <v>63</v>
      </c>
      <c r="D19" s="137"/>
      <c r="E19" s="138">
        <v>44900</v>
      </c>
      <c r="F19" s="138"/>
      <c r="H19" s="151">
        <v>43066</v>
      </c>
      <c r="I19" s="152" t="s">
        <v>1139</v>
      </c>
      <c r="J19" s="153" t="s">
        <v>1140</v>
      </c>
      <c r="K19" s="154"/>
      <c r="L19" s="155">
        <v>18000</v>
      </c>
      <c r="M19" s="156"/>
    </row>
    <row r="20" spans="1:13" x14ac:dyDescent="0.25">
      <c r="A20" s="129">
        <v>43040</v>
      </c>
      <c r="B20" s="132" t="s">
        <v>64</v>
      </c>
      <c r="C20" s="130" t="s">
        <v>65</v>
      </c>
      <c r="D20" s="137"/>
      <c r="E20" s="138">
        <v>3000</v>
      </c>
      <c r="F20" s="138"/>
      <c r="H20" s="151">
        <v>43066</v>
      </c>
      <c r="I20" s="152" t="s">
        <v>1141</v>
      </c>
      <c r="J20" s="153" t="s">
        <v>1142</v>
      </c>
      <c r="K20" s="154"/>
      <c r="L20" s="155">
        <v>13500</v>
      </c>
      <c r="M20" s="156"/>
    </row>
    <row r="21" spans="1:13" x14ac:dyDescent="0.25">
      <c r="A21" s="129">
        <v>43040</v>
      </c>
      <c r="B21" s="132" t="s">
        <v>66</v>
      </c>
      <c r="C21" s="130" t="s">
        <v>67</v>
      </c>
      <c r="D21" s="137"/>
      <c r="E21" s="138">
        <v>3000</v>
      </c>
      <c r="F21" s="138"/>
      <c r="H21" s="151">
        <v>43066</v>
      </c>
      <c r="I21" s="152" t="s">
        <v>1143</v>
      </c>
      <c r="J21" s="153" t="s">
        <v>1144</v>
      </c>
      <c r="K21" s="154"/>
      <c r="L21" s="155">
        <v>13500</v>
      </c>
      <c r="M21" s="156"/>
    </row>
    <row r="22" spans="1:13" x14ac:dyDescent="0.25">
      <c r="A22" s="129">
        <v>43040</v>
      </c>
      <c r="B22" s="132" t="s">
        <v>68</v>
      </c>
      <c r="C22" s="130" t="s">
        <v>69</v>
      </c>
      <c r="D22" s="137"/>
      <c r="E22" s="138">
        <v>2500</v>
      </c>
      <c r="F22" s="138"/>
      <c r="H22" s="151">
        <v>43066</v>
      </c>
      <c r="I22" s="152" t="s">
        <v>1145</v>
      </c>
      <c r="J22" s="153" t="s">
        <v>1146</v>
      </c>
      <c r="K22" s="154"/>
      <c r="L22" s="155">
        <v>15300</v>
      </c>
      <c r="M22" s="156"/>
    </row>
    <row r="23" spans="1:13" x14ac:dyDescent="0.25">
      <c r="A23" s="129">
        <v>43040</v>
      </c>
      <c r="B23" s="132" t="s">
        <v>70</v>
      </c>
      <c r="C23" s="130" t="s">
        <v>71</v>
      </c>
      <c r="D23" s="137"/>
      <c r="E23" s="138">
        <v>4000</v>
      </c>
      <c r="F23" s="138"/>
      <c r="H23" s="151">
        <v>43066</v>
      </c>
      <c r="I23" s="152" t="s">
        <v>1147</v>
      </c>
      <c r="J23" s="153" t="s">
        <v>1148</v>
      </c>
      <c r="K23" s="154"/>
      <c r="L23" s="155">
        <v>15300</v>
      </c>
      <c r="M23" s="156"/>
    </row>
    <row r="24" spans="1:13" x14ac:dyDescent="0.25">
      <c r="A24" s="129">
        <v>43040</v>
      </c>
      <c r="B24" s="132" t="s">
        <v>72</v>
      </c>
      <c r="C24" s="130" t="s">
        <v>73</v>
      </c>
      <c r="D24" s="137"/>
      <c r="E24" s="138">
        <v>10000</v>
      </c>
      <c r="F24" s="138"/>
      <c r="H24" s="151">
        <v>43066</v>
      </c>
      <c r="I24" s="152" t="s">
        <v>1149</v>
      </c>
      <c r="J24" s="153" t="s">
        <v>1150</v>
      </c>
      <c r="K24" s="154"/>
      <c r="L24" s="155">
        <v>36000</v>
      </c>
      <c r="M24" s="156"/>
    </row>
    <row r="25" spans="1:13" x14ac:dyDescent="0.25">
      <c r="A25" s="129">
        <v>43040</v>
      </c>
      <c r="B25" s="132" t="s">
        <v>74</v>
      </c>
      <c r="C25" s="130" t="s">
        <v>75</v>
      </c>
      <c r="D25" s="137"/>
      <c r="E25" s="138">
        <v>5000</v>
      </c>
      <c r="F25" s="138"/>
      <c r="H25" s="151">
        <v>43066</v>
      </c>
      <c r="I25" s="152" t="s">
        <v>1151</v>
      </c>
      <c r="J25" s="153" t="s">
        <v>1152</v>
      </c>
      <c r="K25" s="154"/>
      <c r="L25" s="155">
        <v>18000</v>
      </c>
      <c r="M25" s="156"/>
    </row>
    <row r="26" spans="1:13" x14ac:dyDescent="0.25">
      <c r="A26" s="129">
        <v>43040</v>
      </c>
      <c r="B26" s="132" t="s">
        <v>76</v>
      </c>
      <c r="C26" s="130" t="s">
        <v>77</v>
      </c>
      <c r="D26" s="137"/>
      <c r="E26" s="138">
        <v>5000</v>
      </c>
      <c r="F26" s="138"/>
      <c r="H26" s="151">
        <v>43066</v>
      </c>
      <c r="I26" s="152" t="s">
        <v>1153</v>
      </c>
      <c r="J26" s="153" t="s">
        <v>1154</v>
      </c>
      <c r="K26" s="154"/>
      <c r="L26" s="155">
        <v>27000</v>
      </c>
      <c r="M26" s="156"/>
    </row>
    <row r="27" spans="1:13" x14ac:dyDescent="0.25">
      <c r="A27" s="129">
        <v>43040</v>
      </c>
      <c r="B27" s="132" t="s">
        <v>78</v>
      </c>
      <c r="C27" s="130" t="s">
        <v>79</v>
      </c>
      <c r="D27" s="137"/>
      <c r="E27" s="138">
        <v>2500</v>
      </c>
      <c r="F27" s="138"/>
      <c r="H27" s="157">
        <v>43069</v>
      </c>
      <c r="I27" s="158" t="s">
        <v>1155</v>
      </c>
      <c r="J27" s="159"/>
      <c r="K27" s="154"/>
      <c r="L27" s="160">
        <v>2134.34</v>
      </c>
      <c r="M27" s="156"/>
    </row>
    <row r="28" spans="1:13" x14ac:dyDescent="0.25">
      <c r="A28" s="129">
        <v>43040</v>
      </c>
      <c r="B28" s="132" t="s">
        <v>80</v>
      </c>
      <c r="C28" s="130" t="s">
        <v>81</v>
      </c>
      <c r="D28" s="137"/>
      <c r="E28" s="138">
        <v>6000</v>
      </c>
      <c r="F28" s="138"/>
      <c r="H28" s="161" t="s">
        <v>1121</v>
      </c>
      <c r="I28" s="162"/>
      <c r="J28" s="163"/>
      <c r="K28" s="164">
        <v>0</v>
      </c>
      <c r="L28" s="165">
        <f>SUM(L11:L27)</f>
        <v>343234.34</v>
      </c>
      <c r="M28" s="166"/>
    </row>
    <row r="29" spans="1:13" x14ac:dyDescent="0.25">
      <c r="A29" s="129">
        <v>43040</v>
      </c>
      <c r="B29" s="132" t="s">
        <v>82</v>
      </c>
      <c r="C29" s="130" t="s">
        <v>83</v>
      </c>
      <c r="D29" s="137"/>
      <c r="E29" s="138">
        <v>6000</v>
      </c>
      <c r="F29" s="138"/>
      <c r="H29" s="186" t="s">
        <v>1122</v>
      </c>
      <c r="I29" s="187"/>
      <c r="J29" s="167"/>
      <c r="K29" s="168"/>
      <c r="L29" s="169"/>
      <c r="M29" s="170">
        <f>M10+K28-L28</f>
        <v>2000322.8699999999</v>
      </c>
    </row>
    <row r="30" spans="1:13" x14ac:dyDescent="0.25">
      <c r="A30" s="129">
        <v>43040</v>
      </c>
      <c r="B30" s="132" t="s">
        <v>84</v>
      </c>
      <c r="C30" s="130" t="s">
        <v>85</v>
      </c>
      <c r="D30" s="137"/>
      <c r="E30" s="138">
        <v>10500</v>
      </c>
      <c r="F30" s="138"/>
      <c r="H30" s="141"/>
      <c r="I30" s="141"/>
      <c r="J30" s="141"/>
      <c r="K30" s="142"/>
      <c r="L30" s="142"/>
      <c r="M30" s="142"/>
    </row>
    <row r="31" spans="1:13" x14ac:dyDescent="0.25">
      <c r="A31" s="129">
        <v>43040</v>
      </c>
      <c r="B31" s="132" t="s">
        <v>86</v>
      </c>
      <c r="C31" s="130" t="s">
        <v>87</v>
      </c>
      <c r="D31" s="137"/>
      <c r="E31" s="138">
        <v>0</v>
      </c>
      <c r="F31" s="138"/>
      <c r="H31" s="141"/>
      <c r="I31" s="141"/>
      <c r="J31" s="141"/>
      <c r="K31" s="142"/>
      <c r="L31" s="142"/>
      <c r="M31" s="142"/>
    </row>
    <row r="32" spans="1:13" x14ac:dyDescent="0.25">
      <c r="A32" s="129">
        <v>43040</v>
      </c>
      <c r="B32" s="132" t="s">
        <v>86</v>
      </c>
      <c r="C32" s="130" t="s">
        <v>88</v>
      </c>
      <c r="D32" s="137"/>
      <c r="E32" s="138">
        <v>27678</v>
      </c>
      <c r="F32" s="138"/>
      <c r="H32" s="141"/>
      <c r="I32" s="141"/>
      <c r="J32" s="141"/>
      <c r="K32" s="142"/>
      <c r="L32" s="142"/>
      <c r="M32" s="142"/>
    </row>
    <row r="33" spans="1:6" x14ac:dyDescent="0.25">
      <c r="A33" s="129">
        <v>43040</v>
      </c>
      <c r="B33" s="133" t="s">
        <v>89</v>
      </c>
      <c r="C33" s="134" t="s">
        <v>90</v>
      </c>
      <c r="D33" s="137">
        <v>5000000</v>
      </c>
      <c r="E33" s="138">
        <v>0</v>
      </c>
      <c r="F33" s="138"/>
    </row>
    <row r="34" spans="1:6" x14ac:dyDescent="0.25">
      <c r="A34" s="129">
        <v>43042</v>
      </c>
      <c r="B34" s="132" t="s">
        <v>91</v>
      </c>
      <c r="C34" s="130" t="s">
        <v>92</v>
      </c>
      <c r="D34" s="137"/>
      <c r="E34" s="138">
        <v>4000</v>
      </c>
      <c r="F34" s="138"/>
    </row>
    <row r="35" spans="1:6" x14ac:dyDescent="0.25">
      <c r="A35" s="129">
        <v>43042</v>
      </c>
      <c r="B35" s="132" t="s">
        <v>93</v>
      </c>
      <c r="C35" s="130" t="s">
        <v>94</v>
      </c>
      <c r="D35" s="137"/>
      <c r="E35" s="138">
        <v>0</v>
      </c>
      <c r="F35" s="138"/>
    </row>
    <row r="36" spans="1:6" x14ac:dyDescent="0.25">
      <c r="A36" s="129">
        <v>43042</v>
      </c>
      <c r="B36" s="132" t="s">
        <v>93</v>
      </c>
      <c r="C36" s="130" t="s">
        <v>95</v>
      </c>
      <c r="D36" s="137"/>
      <c r="E36" s="138">
        <v>3000</v>
      </c>
      <c r="F36" s="138"/>
    </row>
    <row r="37" spans="1:6" x14ac:dyDescent="0.25">
      <c r="A37" s="129">
        <v>43042</v>
      </c>
      <c r="B37" s="132" t="s">
        <v>96</v>
      </c>
      <c r="C37" s="130" t="s">
        <v>97</v>
      </c>
      <c r="D37" s="137"/>
      <c r="E37" s="138">
        <v>2500</v>
      </c>
      <c r="F37" s="138"/>
    </row>
    <row r="38" spans="1:6" x14ac:dyDescent="0.25">
      <c r="A38" s="129">
        <v>43042</v>
      </c>
      <c r="B38" s="132" t="s">
        <v>98</v>
      </c>
      <c r="C38" s="130" t="s">
        <v>99</v>
      </c>
      <c r="D38" s="137"/>
      <c r="E38" s="138">
        <v>2500</v>
      </c>
      <c r="F38" s="138"/>
    </row>
    <row r="39" spans="1:6" x14ac:dyDescent="0.25">
      <c r="A39" s="129">
        <v>43042</v>
      </c>
      <c r="B39" s="132" t="s">
        <v>100</v>
      </c>
      <c r="C39" s="130" t="s">
        <v>101</v>
      </c>
      <c r="D39" s="137"/>
      <c r="E39" s="138">
        <v>2000</v>
      </c>
      <c r="F39" s="138"/>
    </row>
    <row r="40" spans="1:6" x14ac:dyDescent="0.25">
      <c r="A40" s="129">
        <v>43042</v>
      </c>
      <c r="B40" s="132" t="s">
        <v>102</v>
      </c>
      <c r="C40" s="130" t="s">
        <v>103</v>
      </c>
      <c r="D40" s="137"/>
      <c r="E40" s="138">
        <v>2000</v>
      </c>
      <c r="F40" s="138"/>
    </row>
    <row r="41" spans="1:6" x14ac:dyDescent="0.25">
      <c r="A41" s="129">
        <v>43042</v>
      </c>
      <c r="B41" s="132" t="s">
        <v>104</v>
      </c>
      <c r="C41" s="130" t="s">
        <v>105</v>
      </c>
      <c r="D41" s="137"/>
      <c r="E41" s="138">
        <v>2000</v>
      </c>
      <c r="F41" s="138"/>
    </row>
    <row r="42" spans="1:6" x14ac:dyDescent="0.25">
      <c r="A42" s="129">
        <v>43042</v>
      </c>
      <c r="B42" s="132" t="s">
        <v>106</v>
      </c>
      <c r="C42" s="130" t="s">
        <v>107</v>
      </c>
      <c r="D42" s="137"/>
      <c r="E42" s="138">
        <v>2000</v>
      </c>
      <c r="F42" s="138"/>
    </row>
    <row r="43" spans="1:6" x14ac:dyDescent="0.25">
      <c r="A43" s="129">
        <v>43042</v>
      </c>
      <c r="B43" s="132" t="s">
        <v>108</v>
      </c>
      <c r="C43" s="130" t="s">
        <v>109</v>
      </c>
      <c r="D43" s="137"/>
      <c r="E43" s="138">
        <v>2000</v>
      </c>
      <c r="F43" s="138"/>
    </row>
    <row r="44" spans="1:6" x14ac:dyDescent="0.25">
      <c r="A44" s="129">
        <v>43042</v>
      </c>
      <c r="B44" s="132" t="s">
        <v>110</v>
      </c>
      <c r="C44" s="130" t="s">
        <v>111</v>
      </c>
      <c r="D44" s="137"/>
      <c r="E44" s="138">
        <v>2000</v>
      </c>
      <c r="F44" s="138"/>
    </row>
    <row r="45" spans="1:6" x14ac:dyDescent="0.25">
      <c r="A45" s="129">
        <v>43042</v>
      </c>
      <c r="B45" s="132" t="s">
        <v>112</v>
      </c>
      <c r="C45" s="130" t="s">
        <v>113</v>
      </c>
      <c r="D45" s="137"/>
      <c r="E45" s="138">
        <v>2000</v>
      </c>
      <c r="F45" s="138"/>
    </row>
    <row r="46" spans="1:6" x14ac:dyDescent="0.25">
      <c r="A46" s="129">
        <v>43042</v>
      </c>
      <c r="B46" s="132" t="s">
        <v>114</v>
      </c>
      <c r="C46" s="130" t="s">
        <v>115</v>
      </c>
      <c r="D46" s="137"/>
      <c r="E46" s="138">
        <v>2000</v>
      </c>
      <c r="F46" s="138"/>
    </row>
    <row r="47" spans="1:6" x14ac:dyDescent="0.25">
      <c r="A47" s="129">
        <v>43042</v>
      </c>
      <c r="B47" s="132" t="s">
        <v>116</v>
      </c>
      <c r="C47" s="130" t="s">
        <v>117</v>
      </c>
      <c r="D47" s="137"/>
      <c r="E47" s="138">
        <v>2000</v>
      </c>
      <c r="F47" s="138"/>
    </row>
    <row r="48" spans="1:6" x14ac:dyDescent="0.25">
      <c r="A48" s="129">
        <v>43042</v>
      </c>
      <c r="B48" s="132" t="s">
        <v>118</v>
      </c>
      <c r="C48" s="130" t="s">
        <v>119</v>
      </c>
      <c r="D48" s="137"/>
      <c r="E48" s="138">
        <v>2000</v>
      </c>
      <c r="F48" s="138"/>
    </row>
    <row r="49" spans="1:6" x14ac:dyDescent="0.25">
      <c r="A49" s="129">
        <v>43042</v>
      </c>
      <c r="B49" s="132" t="s">
        <v>120</v>
      </c>
      <c r="C49" s="130" t="s">
        <v>121</v>
      </c>
      <c r="D49" s="137"/>
      <c r="E49" s="138">
        <v>2000</v>
      </c>
      <c r="F49" s="138"/>
    </row>
    <row r="50" spans="1:6" x14ac:dyDescent="0.25">
      <c r="A50" s="129">
        <v>43042</v>
      </c>
      <c r="B50" s="132" t="s">
        <v>122</v>
      </c>
      <c r="C50" s="130" t="s">
        <v>123</v>
      </c>
      <c r="D50" s="137"/>
      <c r="E50" s="138">
        <v>2000</v>
      </c>
      <c r="F50" s="138"/>
    </row>
    <row r="51" spans="1:6" x14ac:dyDescent="0.25">
      <c r="A51" s="129">
        <v>43042</v>
      </c>
      <c r="B51" s="132" t="s">
        <v>124</v>
      </c>
      <c r="C51" s="130" t="s">
        <v>125</v>
      </c>
      <c r="D51" s="137"/>
      <c r="E51" s="138">
        <v>2000</v>
      </c>
      <c r="F51" s="138"/>
    </row>
    <row r="52" spans="1:6" x14ac:dyDescent="0.25">
      <c r="A52" s="129">
        <v>43042</v>
      </c>
      <c r="B52" s="132" t="s">
        <v>126</v>
      </c>
      <c r="C52" s="130" t="s">
        <v>127</v>
      </c>
      <c r="D52" s="137"/>
      <c r="E52" s="138">
        <v>2000</v>
      </c>
      <c r="F52" s="138"/>
    </row>
    <row r="53" spans="1:6" x14ac:dyDescent="0.25">
      <c r="A53" s="129">
        <v>43042</v>
      </c>
      <c r="B53" s="132" t="s">
        <v>128</v>
      </c>
      <c r="C53" s="130" t="s">
        <v>129</v>
      </c>
      <c r="D53" s="137"/>
      <c r="E53" s="138">
        <v>2000</v>
      </c>
      <c r="F53" s="138"/>
    </row>
    <row r="54" spans="1:6" x14ac:dyDescent="0.25">
      <c r="A54" s="129">
        <v>43042</v>
      </c>
      <c r="B54" s="132" t="s">
        <v>130</v>
      </c>
      <c r="C54" s="130" t="s">
        <v>131</v>
      </c>
      <c r="D54" s="137"/>
      <c r="E54" s="138">
        <v>2000</v>
      </c>
      <c r="F54" s="138"/>
    </row>
    <row r="55" spans="1:6" x14ac:dyDescent="0.25">
      <c r="A55" s="129">
        <v>43042</v>
      </c>
      <c r="B55" s="132" t="s">
        <v>132</v>
      </c>
      <c r="C55" s="130" t="s">
        <v>133</v>
      </c>
      <c r="D55" s="137"/>
      <c r="E55" s="138">
        <v>2000</v>
      </c>
      <c r="F55" s="138"/>
    </row>
    <row r="56" spans="1:6" x14ac:dyDescent="0.25">
      <c r="A56" s="129">
        <v>43042</v>
      </c>
      <c r="B56" s="132" t="s">
        <v>134</v>
      </c>
      <c r="C56" s="130" t="s">
        <v>135</v>
      </c>
      <c r="D56" s="137"/>
      <c r="E56" s="138">
        <v>2000</v>
      </c>
      <c r="F56" s="138"/>
    </row>
    <row r="57" spans="1:6" x14ac:dyDescent="0.25">
      <c r="A57" s="129">
        <v>43042</v>
      </c>
      <c r="B57" s="132" t="s">
        <v>136</v>
      </c>
      <c r="C57" s="130" t="s">
        <v>137</v>
      </c>
      <c r="D57" s="137"/>
      <c r="E57" s="138">
        <v>2000</v>
      </c>
      <c r="F57" s="138"/>
    </row>
    <row r="58" spans="1:6" x14ac:dyDescent="0.25">
      <c r="A58" s="129">
        <v>43042</v>
      </c>
      <c r="B58" s="132" t="s">
        <v>138</v>
      </c>
      <c r="C58" s="130" t="s">
        <v>139</v>
      </c>
      <c r="D58" s="137"/>
      <c r="E58" s="138">
        <v>2000</v>
      </c>
      <c r="F58" s="138"/>
    </row>
    <row r="59" spans="1:6" x14ac:dyDescent="0.25">
      <c r="A59" s="129">
        <v>43042</v>
      </c>
      <c r="B59" s="132" t="s">
        <v>140</v>
      </c>
      <c r="C59" s="130" t="s">
        <v>141</v>
      </c>
      <c r="D59" s="137"/>
      <c r="E59" s="138">
        <v>2000</v>
      </c>
      <c r="F59" s="138"/>
    </row>
    <row r="60" spans="1:6" x14ac:dyDescent="0.25">
      <c r="A60" s="129">
        <v>43042</v>
      </c>
      <c r="B60" s="132" t="s">
        <v>142</v>
      </c>
      <c r="C60" s="130" t="s">
        <v>143</v>
      </c>
      <c r="D60" s="137"/>
      <c r="E60" s="138">
        <v>2000</v>
      </c>
      <c r="F60" s="138"/>
    </row>
    <row r="61" spans="1:6" x14ac:dyDescent="0.25">
      <c r="A61" s="129">
        <v>43042</v>
      </c>
      <c r="B61" s="132" t="s">
        <v>144</v>
      </c>
      <c r="C61" s="130" t="s">
        <v>145</v>
      </c>
      <c r="D61" s="137"/>
      <c r="E61" s="138">
        <v>2000</v>
      </c>
      <c r="F61" s="138"/>
    </row>
    <row r="62" spans="1:6" x14ac:dyDescent="0.25">
      <c r="A62" s="129">
        <v>43042</v>
      </c>
      <c r="B62" s="132" t="s">
        <v>146</v>
      </c>
      <c r="C62" s="130" t="s">
        <v>147</v>
      </c>
      <c r="D62" s="137"/>
      <c r="E62" s="138">
        <v>2000</v>
      </c>
      <c r="F62" s="138"/>
    </row>
    <row r="63" spans="1:6" x14ac:dyDescent="0.25">
      <c r="A63" s="129">
        <v>43042</v>
      </c>
      <c r="B63" s="132" t="s">
        <v>148</v>
      </c>
      <c r="C63" s="130" t="s">
        <v>149</v>
      </c>
      <c r="D63" s="137"/>
      <c r="E63" s="138">
        <v>2000</v>
      </c>
      <c r="F63" s="138"/>
    </row>
    <row r="64" spans="1:6" x14ac:dyDescent="0.25">
      <c r="A64" s="129">
        <v>43042</v>
      </c>
      <c r="B64" s="132" t="s">
        <v>150</v>
      </c>
      <c r="C64" s="130" t="s">
        <v>151</v>
      </c>
      <c r="D64" s="137"/>
      <c r="E64" s="138">
        <v>2000</v>
      </c>
      <c r="F64" s="138"/>
    </row>
    <row r="65" spans="1:6" x14ac:dyDescent="0.25">
      <c r="A65" s="129">
        <v>43042</v>
      </c>
      <c r="B65" s="132" t="s">
        <v>152</v>
      </c>
      <c r="C65" s="130" t="s">
        <v>153</v>
      </c>
      <c r="D65" s="137"/>
      <c r="E65" s="138">
        <v>2000</v>
      </c>
      <c r="F65" s="138"/>
    </row>
    <row r="66" spans="1:6" x14ac:dyDescent="0.25">
      <c r="A66" s="129">
        <v>43042</v>
      </c>
      <c r="B66" s="132" t="s">
        <v>154</v>
      </c>
      <c r="C66" s="130" t="s">
        <v>155</v>
      </c>
      <c r="D66" s="137"/>
      <c r="E66" s="138">
        <v>2000</v>
      </c>
      <c r="F66" s="138"/>
    </row>
    <row r="67" spans="1:6" x14ac:dyDescent="0.25">
      <c r="A67" s="129">
        <v>43042</v>
      </c>
      <c r="B67" s="132" t="s">
        <v>156</v>
      </c>
      <c r="C67" s="130" t="s">
        <v>157</v>
      </c>
      <c r="D67" s="137"/>
      <c r="E67" s="138">
        <v>4300</v>
      </c>
      <c r="F67" s="138"/>
    </row>
    <row r="68" spans="1:6" x14ac:dyDescent="0.25">
      <c r="A68" s="129">
        <v>43042</v>
      </c>
      <c r="B68" s="132" t="s">
        <v>158</v>
      </c>
      <c r="C68" s="130" t="s">
        <v>159</v>
      </c>
      <c r="D68" s="137"/>
      <c r="E68" s="138">
        <v>50000</v>
      </c>
      <c r="F68" s="138"/>
    </row>
    <row r="69" spans="1:6" x14ac:dyDescent="0.25">
      <c r="A69" s="129">
        <v>43042</v>
      </c>
      <c r="B69" s="132" t="s">
        <v>160</v>
      </c>
      <c r="C69" s="130" t="s">
        <v>161</v>
      </c>
      <c r="D69" s="137"/>
      <c r="E69" s="138">
        <v>39150</v>
      </c>
      <c r="F69" s="138"/>
    </row>
    <row r="70" spans="1:6" x14ac:dyDescent="0.25">
      <c r="A70" s="129">
        <v>43042</v>
      </c>
      <c r="B70" s="132" t="s">
        <v>162</v>
      </c>
      <c r="C70" s="130" t="s">
        <v>163</v>
      </c>
      <c r="D70" s="137"/>
      <c r="E70" s="138">
        <v>112500</v>
      </c>
      <c r="F70" s="138"/>
    </row>
    <row r="71" spans="1:6" x14ac:dyDescent="0.25">
      <c r="A71" s="129">
        <v>43042</v>
      </c>
      <c r="B71" s="132" t="s">
        <v>164</v>
      </c>
      <c r="C71" s="130" t="s">
        <v>165</v>
      </c>
      <c r="D71" s="137"/>
      <c r="E71" s="138">
        <v>40500</v>
      </c>
      <c r="F71" s="138"/>
    </row>
    <row r="72" spans="1:6" x14ac:dyDescent="0.25">
      <c r="A72" s="129">
        <v>43042</v>
      </c>
      <c r="B72" s="132" t="s">
        <v>166</v>
      </c>
      <c r="C72" s="130" t="s">
        <v>167</v>
      </c>
      <c r="D72" s="137"/>
      <c r="E72" s="138">
        <v>3000</v>
      </c>
      <c r="F72" s="138"/>
    </row>
    <row r="73" spans="1:6" x14ac:dyDescent="0.25">
      <c r="A73" s="129">
        <v>43042</v>
      </c>
      <c r="B73" s="132" t="s">
        <v>168</v>
      </c>
      <c r="C73" s="130" t="s">
        <v>169</v>
      </c>
      <c r="D73" s="137"/>
      <c r="E73" s="138">
        <v>3000</v>
      </c>
      <c r="F73" s="138"/>
    </row>
    <row r="74" spans="1:6" x14ac:dyDescent="0.25">
      <c r="A74" s="129">
        <v>43042</v>
      </c>
      <c r="B74" s="132" t="s">
        <v>170</v>
      </c>
      <c r="C74" s="130" t="s">
        <v>171</v>
      </c>
      <c r="D74" s="137"/>
      <c r="E74" s="138">
        <v>3000</v>
      </c>
      <c r="F74" s="138"/>
    </row>
    <row r="75" spans="1:6" x14ac:dyDescent="0.25">
      <c r="A75" s="129">
        <v>43042</v>
      </c>
      <c r="B75" s="132" t="s">
        <v>172</v>
      </c>
      <c r="C75" s="130" t="s">
        <v>173</v>
      </c>
      <c r="D75" s="137"/>
      <c r="E75" s="138">
        <v>3000</v>
      </c>
      <c r="F75" s="138"/>
    </row>
    <row r="76" spans="1:6" x14ac:dyDescent="0.25">
      <c r="A76" s="129">
        <v>43042</v>
      </c>
      <c r="B76" s="132" t="s">
        <v>174</v>
      </c>
      <c r="C76" s="130" t="s">
        <v>175</v>
      </c>
      <c r="D76" s="137"/>
      <c r="E76" s="138">
        <v>3000</v>
      </c>
      <c r="F76" s="138"/>
    </row>
    <row r="77" spans="1:6" x14ac:dyDescent="0.25">
      <c r="A77" s="129">
        <v>43042</v>
      </c>
      <c r="B77" s="132" t="s">
        <v>176</v>
      </c>
      <c r="C77" s="130" t="s">
        <v>177</v>
      </c>
      <c r="D77" s="137"/>
      <c r="E77" s="138">
        <v>3000</v>
      </c>
      <c r="F77" s="138"/>
    </row>
    <row r="78" spans="1:6" x14ac:dyDescent="0.25">
      <c r="A78" s="129">
        <v>43042</v>
      </c>
      <c r="B78" s="132" t="s">
        <v>178</v>
      </c>
      <c r="C78" s="130" t="s">
        <v>179</v>
      </c>
      <c r="D78" s="137"/>
      <c r="E78" s="138">
        <v>3000</v>
      </c>
      <c r="F78" s="138"/>
    </row>
    <row r="79" spans="1:6" x14ac:dyDescent="0.25">
      <c r="A79" s="129">
        <v>43042</v>
      </c>
      <c r="B79" s="132" t="s">
        <v>180</v>
      </c>
      <c r="C79" s="130" t="s">
        <v>181</v>
      </c>
      <c r="D79" s="137"/>
      <c r="E79" s="138">
        <v>3000</v>
      </c>
      <c r="F79" s="138"/>
    </row>
    <row r="80" spans="1:6" x14ac:dyDescent="0.25">
      <c r="A80" s="129">
        <v>43042</v>
      </c>
      <c r="B80" s="132" t="s">
        <v>182</v>
      </c>
      <c r="C80" s="130" t="s">
        <v>183</v>
      </c>
      <c r="D80" s="137"/>
      <c r="E80" s="138">
        <v>3000</v>
      </c>
      <c r="F80" s="138"/>
    </row>
    <row r="81" spans="1:6" x14ac:dyDescent="0.25">
      <c r="A81" s="129">
        <v>43042</v>
      </c>
      <c r="B81" s="132" t="s">
        <v>184</v>
      </c>
      <c r="C81" s="130" t="s">
        <v>185</v>
      </c>
      <c r="D81" s="137"/>
      <c r="E81" s="138">
        <v>3000</v>
      </c>
      <c r="F81" s="138"/>
    </row>
    <row r="82" spans="1:6" x14ac:dyDescent="0.25">
      <c r="A82" s="129">
        <v>43042</v>
      </c>
      <c r="B82" s="132" t="s">
        <v>186</v>
      </c>
      <c r="C82" s="130" t="s">
        <v>187</v>
      </c>
      <c r="D82" s="137"/>
      <c r="E82" s="138">
        <v>0</v>
      </c>
      <c r="F82" s="138"/>
    </row>
    <row r="83" spans="1:6" x14ac:dyDescent="0.25">
      <c r="A83" s="129">
        <v>43042</v>
      </c>
      <c r="B83" s="132" t="s">
        <v>186</v>
      </c>
      <c r="C83" s="130" t="s">
        <v>188</v>
      </c>
      <c r="D83" s="137"/>
      <c r="E83" s="138">
        <v>1310</v>
      </c>
      <c r="F83" s="138"/>
    </row>
    <row r="84" spans="1:6" x14ac:dyDescent="0.25">
      <c r="A84" s="129">
        <v>43042</v>
      </c>
      <c r="B84" s="132" t="s">
        <v>186</v>
      </c>
      <c r="C84" s="130" t="s">
        <v>189</v>
      </c>
      <c r="D84" s="137"/>
      <c r="E84" s="138">
        <v>1310</v>
      </c>
      <c r="F84" s="138"/>
    </row>
    <row r="85" spans="1:6" x14ac:dyDescent="0.25">
      <c r="A85" s="129">
        <v>43042</v>
      </c>
      <c r="B85" s="132" t="s">
        <v>190</v>
      </c>
      <c r="C85" s="130" t="s">
        <v>191</v>
      </c>
      <c r="D85" s="137"/>
      <c r="E85" s="138">
        <v>3810</v>
      </c>
      <c r="F85" s="138"/>
    </row>
    <row r="86" spans="1:6" x14ac:dyDescent="0.25">
      <c r="A86" s="129">
        <v>43042</v>
      </c>
      <c r="B86" s="132" t="s">
        <v>192</v>
      </c>
      <c r="C86" s="130" t="s">
        <v>193</v>
      </c>
      <c r="D86" s="137"/>
      <c r="E86" s="138">
        <v>10350</v>
      </c>
      <c r="F86" s="138"/>
    </row>
    <row r="87" spans="1:6" x14ac:dyDescent="0.25">
      <c r="A87" s="129">
        <v>43042</v>
      </c>
      <c r="B87" s="132" t="s">
        <v>194</v>
      </c>
      <c r="C87" s="130" t="s">
        <v>195</v>
      </c>
      <c r="D87" s="137"/>
      <c r="E87" s="138">
        <v>19557.45</v>
      </c>
      <c r="F87" s="138"/>
    </row>
    <row r="88" spans="1:6" x14ac:dyDescent="0.25">
      <c r="A88" s="129">
        <v>43042</v>
      </c>
      <c r="B88" s="132" t="s">
        <v>196</v>
      </c>
      <c r="C88" s="130" t="s">
        <v>197</v>
      </c>
      <c r="D88" s="137"/>
      <c r="E88" s="138">
        <v>3100.48</v>
      </c>
      <c r="F88" s="138"/>
    </row>
    <row r="89" spans="1:6" x14ac:dyDescent="0.25">
      <c r="A89" s="129">
        <v>43042</v>
      </c>
      <c r="B89" s="132" t="s">
        <v>198</v>
      </c>
      <c r="C89" s="130" t="s">
        <v>199</v>
      </c>
      <c r="D89" s="137"/>
      <c r="E89" s="138">
        <v>94616.66</v>
      </c>
      <c r="F89" s="138"/>
    </row>
    <row r="90" spans="1:6" x14ac:dyDescent="0.25">
      <c r="A90" s="129">
        <v>43042</v>
      </c>
      <c r="B90" s="132" t="s">
        <v>200</v>
      </c>
      <c r="C90" s="130" t="s">
        <v>201</v>
      </c>
      <c r="D90" s="137"/>
      <c r="E90" s="138">
        <v>35000</v>
      </c>
      <c r="F90" s="138"/>
    </row>
    <row r="91" spans="1:6" x14ac:dyDescent="0.25">
      <c r="A91" s="129">
        <v>43044</v>
      </c>
      <c r="B91" s="133" t="s">
        <v>202</v>
      </c>
      <c r="C91" s="134" t="s">
        <v>203</v>
      </c>
      <c r="D91" s="137">
        <v>6500</v>
      </c>
      <c r="E91" s="138">
        <v>0</v>
      </c>
      <c r="F91" s="138"/>
    </row>
    <row r="92" spans="1:6" x14ac:dyDescent="0.25">
      <c r="A92" s="129">
        <v>43046</v>
      </c>
      <c r="B92" s="132" t="s">
        <v>204</v>
      </c>
      <c r="C92" s="130" t="s">
        <v>205</v>
      </c>
      <c r="D92" s="137"/>
      <c r="E92" s="138">
        <v>0</v>
      </c>
      <c r="F92" s="138"/>
    </row>
    <row r="93" spans="1:6" x14ac:dyDescent="0.25">
      <c r="A93" s="129">
        <v>43046</v>
      </c>
      <c r="B93" s="132" t="s">
        <v>204</v>
      </c>
      <c r="C93" s="130" t="s">
        <v>206</v>
      </c>
      <c r="D93" s="137"/>
      <c r="E93" s="138">
        <v>50000</v>
      </c>
      <c r="F93" s="138"/>
    </row>
    <row r="94" spans="1:6" x14ac:dyDescent="0.25">
      <c r="A94" s="129">
        <v>43046</v>
      </c>
      <c r="B94" s="132" t="s">
        <v>50</v>
      </c>
      <c r="C94" s="130" t="s">
        <v>207</v>
      </c>
      <c r="D94" s="137"/>
      <c r="E94" s="138">
        <v>19000</v>
      </c>
      <c r="F94" s="138"/>
    </row>
    <row r="95" spans="1:6" x14ac:dyDescent="0.25">
      <c r="A95" s="129">
        <v>43046</v>
      </c>
      <c r="B95" s="132" t="s">
        <v>208</v>
      </c>
      <c r="C95" s="130" t="s">
        <v>209</v>
      </c>
      <c r="D95" s="137"/>
      <c r="E95" s="138">
        <v>0</v>
      </c>
      <c r="F95" s="138"/>
    </row>
    <row r="96" spans="1:6" x14ac:dyDescent="0.25">
      <c r="A96" s="129">
        <v>43046</v>
      </c>
      <c r="B96" s="132" t="s">
        <v>208</v>
      </c>
      <c r="C96" s="130" t="s">
        <v>210</v>
      </c>
      <c r="D96" s="137"/>
      <c r="E96" s="138">
        <v>23489.33</v>
      </c>
      <c r="F96" s="138"/>
    </row>
    <row r="97" spans="1:6" x14ac:dyDescent="0.25">
      <c r="A97" s="129">
        <v>43046</v>
      </c>
      <c r="B97" s="132" t="s">
        <v>211</v>
      </c>
      <c r="C97" s="130" t="s">
        <v>212</v>
      </c>
      <c r="D97" s="137"/>
      <c r="E97" s="138">
        <v>16758.47</v>
      </c>
      <c r="F97" s="138"/>
    </row>
    <row r="98" spans="1:6" x14ac:dyDescent="0.25">
      <c r="A98" s="129">
        <v>43047</v>
      </c>
      <c r="B98" s="132" t="s">
        <v>54</v>
      </c>
      <c r="C98" s="130" t="s">
        <v>213</v>
      </c>
      <c r="D98" s="137"/>
      <c r="E98" s="138">
        <v>20100</v>
      </c>
      <c r="F98" s="138"/>
    </row>
    <row r="99" spans="1:6" x14ac:dyDescent="0.25">
      <c r="A99" s="129">
        <v>43047</v>
      </c>
      <c r="B99" s="132" t="s">
        <v>214</v>
      </c>
      <c r="C99" s="130" t="s">
        <v>215</v>
      </c>
      <c r="D99" s="137"/>
      <c r="E99" s="138">
        <v>3543.78</v>
      </c>
      <c r="F99" s="138"/>
    </row>
    <row r="100" spans="1:6" x14ac:dyDescent="0.25">
      <c r="A100" s="129">
        <v>43047</v>
      </c>
      <c r="B100" s="132" t="s">
        <v>216</v>
      </c>
      <c r="C100" s="130" t="s">
        <v>217</v>
      </c>
      <c r="D100" s="137"/>
      <c r="E100" s="138">
        <v>2936.66</v>
      </c>
      <c r="F100" s="138"/>
    </row>
    <row r="101" spans="1:6" x14ac:dyDescent="0.25">
      <c r="A101" s="129">
        <v>43047</v>
      </c>
      <c r="B101" s="132" t="s">
        <v>218</v>
      </c>
      <c r="C101" s="130" t="s">
        <v>219</v>
      </c>
      <c r="D101" s="137"/>
      <c r="E101" s="138">
        <v>121500</v>
      </c>
      <c r="F101" s="138"/>
    </row>
    <row r="102" spans="1:6" x14ac:dyDescent="0.25">
      <c r="A102" s="129">
        <v>43047</v>
      </c>
      <c r="B102" s="132" t="s">
        <v>220</v>
      </c>
      <c r="C102" s="130" t="s">
        <v>221</v>
      </c>
      <c r="D102" s="137"/>
      <c r="E102" s="138">
        <v>38250</v>
      </c>
      <c r="F102" s="138"/>
    </row>
    <row r="103" spans="1:6" x14ac:dyDescent="0.25">
      <c r="A103" s="129">
        <v>43047</v>
      </c>
      <c r="B103" s="132" t="s">
        <v>186</v>
      </c>
      <c r="C103" s="130" t="s">
        <v>222</v>
      </c>
      <c r="D103" s="137"/>
      <c r="E103" s="138">
        <v>0</v>
      </c>
      <c r="F103" s="138"/>
    </row>
    <row r="104" spans="1:6" x14ac:dyDescent="0.25">
      <c r="A104" s="129">
        <v>43047</v>
      </c>
      <c r="B104" s="132" t="s">
        <v>223</v>
      </c>
      <c r="C104" s="130" t="s">
        <v>224</v>
      </c>
      <c r="D104" s="137"/>
      <c r="E104" s="138">
        <v>0</v>
      </c>
      <c r="F104" s="138"/>
    </row>
    <row r="105" spans="1:6" x14ac:dyDescent="0.25">
      <c r="A105" s="129">
        <v>43047</v>
      </c>
      <c r="B105" s="132" t="s">
        <v>225</v>
      </c>
      <c r="C105" s="130" t="s">
        <v>226</v>
      </c>
      <c r="D105" s="137"/>
      <c r="E105" s="138">
        <v>0</v>
      </c>
      <c r="F105" s="138"/>
    </row>
    <row r="106" spans="1:6" x14ac:dyDescent="0.25">
      <c r="A106" s="129">
        <v>43047</v>
      </c>
      <c r="B106" s="132" t="s">
        <v>186</v>
      </c>
      <c r="C106" s="130" t="s">
        <v>227</v>
      </c>
      <c r="D106" s="137"/>
      <c r="E106" s="138">
        <v>6310</v>
      </c>
      <c r="F106" s="138"/>
    </row>
    <row r="107" spans="1:6" x14ac:dyDescent="0.25">
      <c r="A107" s="129">
        <v>43047</v>
      </c>
      <c r="B107" s="132" t="s">
        <v>223</v>
      </c>
      <c r="C107" s="130" t="s">
        <v>228</v>
      </c>
      <c r="D107" s="137"/>
      <c r="E107" s="138">
        <v>960</v>
      </c>
      <c r="F107" s="138"/>
    </row>
    <row r="108" spans="1:6" x14ac:dyDescent="0.25">
      <c r="A108" s="129">
        <v>43047</v>
      </c>
      <c r="B108" s="132" t="s">
        <v>225</v>
      </c>
      <c r="C108" s="130" t="s">
        <v>229</v>
      </c>
      <c r="D108" s="137"/>
      <c r="E108" s="138">
        <v>6810</v>
      </c>
      <c r="F108" s="138"/>
    </row>
    <row r="109" spans="1:6" x14ac:dyDescent="0.25">
      <c r="A109" s="129">
        <v>43047</v>
      </c>
      <c r="B109" s="132" t="s">
        <v>223</v>
      </c>
      <c r="C109" s="130" t="s">
        <v>230</v>
      </c>
      <c r="D109" s="137"/>
      <c r="E109" s="138">
        <v>2310</v>
      </c>
      <c r="F109" s="138"/>
    </row>
    <row r="110" spans="1:6" x14ac:dyDescent="0.25">
      <c r="A110" s="129">
        <v>43047</v>
      </c>
      <c r="B110" s="132" t="s">
        <v>231</v>
      </c>
      <c r="C110" s="130" t="s">
        <v>232</v>
      </c>
      <c r="D110" s="137"/>
      <c r="E110" s="138">
        <v>10000</v>
      </c>
      <c r="F110" s="138"/>
    </row>
    <row r="111" spans="1:6" x14ac:dyDescent="0.25">
      <c r="A111" s="129">
        <v>43047</v>
      </c>
      <c r="B111" s="132" t="s">
        <v>233</v>
      </c>
      <c r="C111" s="130" t="s">
        <v>234</v>
      </c>
      <c r="D111" s="137"/>
      <c r="E111" s="138">
        <v>3000</v>
      </c>
      <c r="F111" s="138"/>
    </row>
    <row r="112" spans="1:6" x14ac:dyDescent="0.25">
      <c r="A112" s="129">
        <v>43047</v>
      </c>
      <c r="B112" s="132" t="s">
        <v>235</v>
      </c>
      <c r="C112" s="130" t="s">
        <v>236</v>
      </c>
      <c r="D112" s="137"/>
      <c r="E112" s="138">
        <v>2000</v>
      </c>
      <c r="F112" s="138"/>
    </row>
    <row r="113" spans="1:6" x14ac:dyDescent="0.25">
      <c r="A113" s="129">
        <v>43047</v>
      </c>
      <c r="B113" s="132" t="s">
        <v>237</v>
      </c>
      <c r="C113" s="130" t="s">
        <v>238</v>
      </c>
      <c r="D113" s="137"/>
      <c r="E113" s="138">
        <v>2000</v>
      </c>
      <c r="F113" s="138"/>
    </row>
    <row r="114" spans="1:6" x14ac:dyDescent="0.25">
      <c r="A114" s="129">
        <v>43047</v>
      </c>
      <c r="B114" s="132" t="s">
        <v>239</v>
      </c>
      <c r="C114" s="130" t="s">
        <v>240</v>
      </c>
      <c r="D114" s="137"/>
      <c r="E114" s="138">
        <v>0</v>
      </c>
      <c r="F114" s="138"/>
    </row>
    <row r="115" spans="1:6" x14ac:dyDescent="0.25">
      <c r="A115" s="129">
        <v>43048</v>
      </c>
      <c r="B115" s="132" t="s">
        <v>241</v>
      </c>
      <c r="C115" s="130" t="s">
        <v>242</v>
      </c>
      <c r="D115" s="137"/>
      <c r="E115" s="138">
        <v>17548.52</v>
      </c>
      <c r="F115" s="138"/>
    </row>
    <row r="116" spans="1:6" x14ac:dyDescent="0.25">
      <c r="A116" s="129">
        <v>43048</v>
      </c>
      <c r="B116" s="132" t="s">
        <v>243</v>
      </c>
      <c r="C116" s="130" t="s">
        <v>244</v>
      </c>
      <c r="D116" s="137"/>
      <c r="E116" s="138">
        <v>21567.77</v>
      </c>
      <c r="F116" s="138"/>
    </row>
    <row r="117" spans="1:6" x14ac:dyDescent="0.25">
      <c r="A117" s="129">
        <v>43048</v>
      </c>
      <c r="B117" s="132" t="s">
        <v>60</v>
      </c>
      <c r="C117" s="130" t="s">
        <v>245</v>
      </c>
      <c r="D117" s="137"/>
      <c r="E117" s="138">
        <v>133250</v>
      </c>
      <c r="F117" s="138"/>
    </row>
    <row r="118" spans="1:6" x14ac:dyDescent="0.25">
      <c r="A118" s="129">
        <v>43048</v>
      </c>
      <c r="B118" s="132" t="s">
        <v>246</v>
      </c>
      <c r="C118" s="130" t="s">
        <v>247</v>
      </c>
      <c r="D118" s="137"/>
      <c r="E118" s="138">
        <v>0</v>
      </c>
      <c r="F118" s="138"/>
    </row>
    <row r="119" spans="1:6" x14ac:dyDescent="0.25">
      <c r="A119" s="129">
        <v>43048</v>
      </c>
      <c r="B119" s="132" t="s">
        <v>190</v>
      </c>
      <c r="C119" s="130" t="s">
        <v>248</v>
      </c>
      <c r="D119" s="137"/>
      <c r="E119" s="138">
        <v>0</v>
      </c>
      <c r="F119" s="138"/>
    </row>
    <row r="120" spans="1:6" x14ac:dyDescent="0.25">
      <c r="A120" s="129">
        <v>43048</v>
      </c>
      <c r="B120" s="132" t="s">
        <v>246</v>
      </c>
      <c r="C120" s="130" t="s">
        <v>249</v>
      </c>
      <c r="D120" s="137"/>
      <c r="E120" s="138">
        <v>40000</v>
      </c>
      <c r="F120" s="138"/>
    </row>
    <row r="121" spans="1:6" x14ac:dyDescent="0.25">
      <c r="A121" s="129">
        <v>43048</v>
      </c>
      <c r="B121" s="132" t="s">
        <v>190</v>
      </c>
      <c r="C121" s="130" t="s">
        <v>250</v>
      </c>
      <c r="D121" s="137"/>
      <c r="E121" s="138">
        <v>0</v>
      </c>
      <c r="F121" s="138"/>
    </row>
    <row r="122" spans="1:6" x14ac:dyDescent="0.25">
      <c r="A122" s="129">
        <v>43048</v>
      </c>
      <c r="B122" s="132" t="s">
        <v>190</v>
      </c>
      <c r="C122" s="130" t="s">
        <v>251</v>
      </c>
      <c r="D122" s="137"/>
      <c r="E122" s="138">
        <v>5810</v>
      </c>
      <c r="F122" s="138"/>
    </row>
    <row r="123" spans="1:6" x14ac:dyDescent="0.25">
      <c r="A123" s="129">
        <v>43048</v>
      </c>
      <c r="B123" s="132" t="s">
        <v>48</v>
      </c>
      <c r="C123" s="130" t="s">
        <v>252</v>
      </c>
      <c r="D123" s="137"/>
      <c r="E123" s="138">
        <v>45600</v>
      </c>
      <c r="F123" s="138"/>
    </row>
    <row r="124" spans="1:6" x14ac:dyDescent="0.25">
      <c r="A124" s="129">
        <v>43048</v>
      </c>
      <c r="B124" s="132" t="s">
        <v>60</v>
      </c>
      <c r="C124" s="130" t="s">
        <v>253</v>
      </c>
      <c r="D124" s="137"/>
      <c r="E124" s="138">
        <v>162000</v>
      </c>
      <c r="F124" s="138"/>
    </row>
    <row r="125" spans="1:6" x14ac:dyDescent="0.25">
      <c r="A125" s="129">
        <v>43048</v>
      </c>
      <c r="B125" s="132" t="s">
        <v>60</v>
      </c>
      <c r="C125" s="130" t="s">
        <v>254</v>
      </c>
      <c r="D125" s="137"/>
      <c r="E125" s="138">
        <v>93000</v>
      </c>
      <c r="F125" s="138"/>
    </row>
    <row r="126" spans="1:6" x14ac:dyDescent="0.25">
      <c r="A126" s="129">
        <v>43048</v>
      </c>
      <c r="B126" s="132" t="s">
        <v>60</v>
      </c>
      <c r="C126" s="130" t="s">
        <v>255</v>
      </c>
      <c r="D126" s="137"/>
      <c r="E126" s="138">
        <v>215950</v>
      </c>
      <c r="F126" s="138"/>
    </row>
    <row r="127" spans="1:6" x14ac:dyDescent="0.25">
      <c r="A127" s="129">
        <v>43048</v>
      </c>
      <c r="B127" s="132" t="s">
        <v>246</v>
      </c>
      <c r="C127" s="130" t="s">
        <v>256</v>
      </c>
      <c r="D127" s="137"/>
      <c r="E127" s="138">
        <v>40000</v>
      </c>
      <c r="F127" s="138"/>
    </row>
    <row r="128" spans="1:6" x14ac:dyDescent="0.25">
      <c r="A128" s="129">
        <v>43048</v>
      </c>
      <c r="B128" s="132" t="s">
        <v>246</v>
      </c>
      <c r="C128" s="130" t="s">
        <v>257</v>
      </c>
      <c r="D128" s="137"/>
      <c r="E128" s="138">
        <v>0</v>
      </c>
      <c r="F128" s="138"/>
    </row>
    <row r="129" spans="1:6" x14ac:dyDescent="0.25">
      <c r="A129" s="129">
        <v>43048</v>
      </c>
      <c r="B129" s="132" t="s">
        <v>246</v>
      </c>
      <c r="C129" s="130" t="s">
        <v>258</v>
      </c>
      <c r="D129" s="137"/>
      <c r="E129" s="138">
        <v>24000</v>
      </c>
      <c r="F129" s="138"/>
    </row>
    <row r="130" spans="1:6" x14ac:dyDescent="0.25">
      <c r="A130" s="129">
        <v>43048</v>
      </c>
      <c r="B130" s="132" t="s">
        <v>259</v>
      </c>
      <c r="C130" s="130" t="s">
        <v>260</v>
      </c>
      <c r="D130" s="137"/>
      <c r="E130" s="138">
        <v>7189.09</v>
      </c>
      <c r="F130" s="138"/>
    </row>
    <row r="131" spans="1:6" x14ac:dyDescent="0.25">
      <c r="A131" s="129">
        <v>43048</v>
      </c>
      <c r="B131" s="132" t="s">
        <v>261</v>
      </c>
      <c r="C131" s="130" t="s">
        <v>262</v>
      </c>
      <c r="D131" s="137"/>
      <c r="E131" s="138">
        <v>4096.1000000000004</v>
      </c>
      <c r="F131" s="138"/>
    </row>
    <row r="132" spans="1:6" x14ac:dyDescent="0.25">
      <c r="A132" s="129">
        <v>43048</v>
      </c>
      <c r="B132" s="132" t="s">
        <v>263</v>
      </c>
      <c r="C132" s="130" t="s">
        <v>264</v>
      </c>
      <c r="D132" s="137"/>
      <c r="E132" s="138">
        <v>558.09</v>
      </c>
      <c r="F132" s="138"/>
    </row>
    <row r="133" spans="1:6" x14ac:dyDescent="0.25">
      <c r="A133" s="129">
        <v>43048</v>
      </c>
      <c r="B133" s="132" t="s">
        <v>265</v>
      </c>
      <c r="C133" s="130" t="s">
        <v>266</v>
      </c>
      <c r="D133" s="137"/>
      <c r="E133" s="138">
        <v>659.9</v>
      </c>
      <c r="F133" s="138"/>
    </row>
    <row r="134" spans="1:6" x14ac:dyDescent="0.25">
      <c r="A134" s="129">
        <v>43048</v>
      </c>
      <c r="B134" s="132" t="s">
        <v>267</v>
      </c>
      <c r="C134" s="130" t="s">
        <v>268</v>
      </c>
      <c r="D134" s="137"/>
      <c r="E134" s="138">
        <v>2549.0300000000002</v>
      </c>
      <c r="F134" s="138"/>
    </row>
    <row r="135" spans="1:6" x14ac:dyDescent="0.25">
      <c r="A135" s="129">
        <v>43048</v>
      </c>
      <c r="B135" s="132" t="s">
        <v>269</v>
      </c>
      <c r="C135" s="130" t="s">
        <v>270</v>
      </c>
      <c r="D135" s="137"/>
      <c r="E135" s="138">
        <v>2859.66</v>
      </c>
      <c r="F135" s="138"/>
    </row>
    <row r="136" spans="1:6" x14ac:dyDescent="0.25">
      <c r="A136" s="129">
        <v>43048</v>
      </c>
      <c r="B136" s="132" t="s">
        <v>271</v>
      </c>
      <c r="C136" s="130" t="s">
        <v>272</v>
      </c>
      <c r="D136" s="137"/>
      <c r="E136" s="138">
        <v>3807.11</v>
      </c>
      <c r="F136" s="138"/>
    </row>
    <row r="137" spans="1:6" x14ac:dyDescent="0.25">
      <c r="A137" s="129">
        <v>43048</v>
      </c>
      <c r="B137" s="132" t="s">
        <v>196</v>
      </c>
      <c r="C137" s="130" t="s">
        <v>273</v>
      </c>
      <c r="D137" s="137"/>
      <c r="E137" s="138">
        <v>6352.39</v>
      </c>
      <c r="F137" s="138"/>
    </row>
    <row r="138" spans="1:6" x14ac:dyDescent="0.25">
      <c r="A138" s="129">
        <v>43048</v>
      </c>
      <c r="B138" s="133" t="s">
        <v>274</v>
      </c>
      <c r="C138" s="134" t="s">
        <v>90</v>
      </c>
      <c r="D138" s="137"/>
      <c r="E138" s="138">
        <v>691920</v>
      </c>
      <c r="F138" s="138"/>
    </row>
    <row r="139" spans="1:6" x14ac:dyDescent="0.25">
      <c r="A139" s="129">
        <v>43049</v>
      </c>
      <c r="B139" s="132" t="s">
        <v>275</v>
      </c>
      <c r="C139" s="130" t="s">
        <v>276</v>
      </c>
      <c r="D139" s="137"/>
      <c r="E139" s="138">
        <v>2400</v>
      </c>
      <c r="F139" s="138"/>
    </row>
    <row r="140" spans="1:6" x14ac:dyDescent="0.25">
      <c r="A140" s="129">
        <v>43049</v>
      </c>
      <c r="B140" s="132" t="s">
        <v>277</v>
      </c>
      <c r="C140" s="130" t="s">
        <v>278</v>
      </c>
      <c r="D140" s="137"/>
      <c r="E140" s="138">
        <v>23935</v>
      </c>
      <c r="F140" s="138"/>
    </row>
    <row r="141" spans="1:6" x14ac:dyDescent="0.25">
      <c r="A141" s="129">
        <v>43049</v>
      </c>
      <c r="B141" s="132" t="s">
        <v>279</v>
      </c>
      <c r="C141" s="130" t="s">
        <v>280</v>
      </c>
      <c r="D141" s="137"/>
      <c r="E141" s="138">
        <v>23935</v>
      </c>
      <c r="F141" s="138"/>
    </row>
    <row r="142" spans="1:6" x14ac:dyDescent="0.25">
      <c r="A142" s="129">
        <v>43049</v>
      </c>
      <c r="B142" s="132" t="s">
        <v>281</v>
      </c>
      <c r="C142" s="130" t="s">
        <v>282</v>
      </c>
      <c r="D142" s="137"/>
      <c r="E142" s="138">
        <v>0</v>
      </c>
      <c r="F142" s="138"/>
    </row>
    <row r="143" spans="1:6" x14ac:dyDescent="0.25">
      <c r="A143" s="129">
        <v>43049</v>
      </c>
      <c r="B143" s="132" t="s">
        <v>283</v>
      </c>
      <c r="C143" s="130" t="s">
        <v>284</v>
      </c>
      <c r="D143" s="137"/>
      <c r="E143" s="138">
        <v>38250</v>
      </c>
      <c r="F143" s="138"/>
    </row>
    <row r="144" spans="1:6" x14ac:dyDescent="0.25">
      <c r="A144" s="129">
        <v>43049</v>
      </c>
      <c r="B144" s="132" t="s">
        <v>285</v>
      </c>
      <c r="C144" s="130" t="s">
        <v>286</v>
      </c>
      <c r="D144" s="137"/>
      <c r="E144" s="138">
        <v>38250</v>
      </c>
      <c r="F144" s="138"/>
    </row>
    <row r="145" spans="1:6" x14ac:dyDescent="0.25">
      <c r="A145" s="129">
        <v>43049</v>
      </c>
      <c r="B145" s="132" t="s">
        <v>281</v>
      </c>
      <c r="C145" s="130" t="s">
        <v>287</v>
      </c>
      <c r="D145" s="137"/>
      <c r="E145" s="138">
        <v>38250</v>
      </c>
      <c r="F145" s="138"/>
    </row>
    <row r="146" spans="1:6" x14ac:dyDescent="0.25">
      <c r="A146" s="129">
        <v>43049</v>
      </c>
      <c r="B146" s="133" t="s">
        <v>202</v>
      </c>
      <c r="C146" s="134" t="s">
        <v>203</v>
      </c>
      <c r="D146" s="137">
        <v>5200</v>
      </c>
      <c r="E146" s="138">
        <v>0</v>
      </c>
      <c r="F146" s="138"/>
    </row>
    <row r="147" spans="1:6" x14ac:dyDescent="0.25">
      <c r="A147" s="129">
        <v>43049</v>
      </c>
      <c r="B147" s="133" t="s">
        <v>202</v>
      </c>
      <c r="C147" s="134" t="s">
        <v>203</v>
      </c>
      <c r="D147" s="137">
        <v>2600</v>
      </c>
      <c r="E147" s="138">
        <v>0</v>
      </c>
      <c r="F147" s="138"/>
    </row>
    <row r="148" spans="1:6" x14ac:dyDescent="0.25">
      <c r="A148" s="129">
        <v>43052</v>
      </c>
      <c r="B148" s="132" t="s">
        <v>288</v>
      </c>
      <c r="C148" s="130" t="s">
        <v>289</v>
      </c>
      <c r="D148" s="137"/>
      <c r="E148" s="138">
        <v>13500</v>
      </c>
      <c r="F148" s="138"/>
    </row>
    <row r="149" spans="1:6" x14ac:dyDescent="0.25">
      <c r="A149" s="129">
        <v>43052</v>
      </c>
      <c r="B149" s="132" t="s">
        <v>290</v>
      </c>
      <c r="C149" s="130" t="s">
        <v>291</v>
      </c>
      <c r="D149" s="137"/>
      <c r="E149" s="138">
        <v>98000</v>
      </c>
      <c r="F149" s="138"/>
    </row>
    <row r="150" spans="1:6" x14ac:dyDescent="0.25">
      <c r="A150" s="129">
        <v>43052</v>
      </c>
      <c r="B150" s="132" t="s">
        <v>290</v>
      </c>
      <c r="C150" s="130" t="s">
        <v>292</v>
      </c>
      <c r="D150" s="137"/>
      <c r="E150" s="138">
        <v>133000</v>
      </c>
      <c r="F150" s="138"/>
    </row>
    <row r="151" spans="1:6" x14ac:dyDescent="0.25">
      <c r="A151" s="129">
        <v>43052</v>
      </c>
      <c r="B151" s="132" t="s">
        <v>293</v>
      </c>
      <c r="C151" s="130" t="s">
        <v>294</v>
      </c>
      <c r="D151" s="137"/>
      <c r="E151" s="138">
        <v>0</v>
      </c>
      <c r="F151" s="138"/>
    </row>
    <row r="152" spans="1:6" x14ac:dyDescent="0.25">
      <c r="A152" s="129">
        <v>43052</v>
      </c>
      <c r="B152" s="132" t="s">
        <v>293</v>
      </c>
      <c r="C152" s="130" t="s">
        <v>295</v>
      </c>
      <c r="D152" s="137"/>
      <c r="E152" s="138">
        <v>58792.92</v>
      </c>
      <c r="F152" s="138"/>
    </row>
    <row r="153" spans="1:6" x14ac:dyDescent="0.25">
      <c r="A153" s="129">
        <v>43052</v>
      </c>
      <c r="B153" s="132" t="s">
        <v>296</v>
      </c>
      <c r="C153" s="130" t="s">
        <v>297</v>
      </c>
      <c r="D153" s="137"/>
      <c r="E153" s="138">
        <v>3000</v>
      </c>
      <c r="F153" s="138"/>
    </row>
    <row r="154" spans="1:6" x14ac:dyDescent="0.25">
      <c r="A154" s="129">
        <v>43052</v>
      </c>
      <c r="B154" s="132" t="s">
        <v>96</v>
      </c>
      <c r="C154" s="130" t="s">
        <v>298</v>
      </c>
      <c r="D154" s="137"/>
      <c r="E154" s="138">
        <v>48500</v>
      </c>
      <c r="F154" s="138"/>
    </row>
    <row r="155" spans="1:6" x14ac:dyDescent="0.25">
      <c r="A155" s="129">
        <v>43052</v>
      </c>
      <c r="B155" s="132" t="s">
        <v>299</v>
      </c>
      <c r="C155" s="130" t="s">
        <v>300</v>
      </c>
      <c r="D155" s="137"/>
      <c r="E155" s="138">
        <v>3000</v>
      </c>
      <c r="F155" s="138"/>
    </row>
    <row r="156" spans="1:6" x14ac:dyDescent="0.25">
      <c r="A156" s="129">
        <v>43052</v>
      </c>
      <c r="B156" s="132" t="s">
        <v>301</v>
      </c>
      <c r="C156" s="130" t="s">
        <v>302</v>
      </c>
      <c r="D156" s="137"/>
      <c r="E156" s="138">
        <v>47850</v>
      </c>
      <c r="F156" s="138"/>
    </row>
    <row r="157" spans="1:6" x14ac:dyDescent="0.25">
      <c r="A157" s="129">
        <v>43052</v>
      </c>
      <c r="B157" s="132" t="s">
        <v>303</v>
      </c>
      <c r="C157" s="130" t="s">
        <v>304</v>
      </c>
      <c r="D157" s="137"/>
      <c r="E157" s="138">
        <v>7500</v>
      </c>
      <c r="F157" s="138"/>
    </row>
    <row r="158" spans="1:6" x14ac:dyDescent="0.25">
      <c r="A158" s="129">
        <v>43052</v>
      </c>
      <c r="B158" s="132" t="s">
        <v>305</v>
      </c>
      <c r="C158" s="130" t="s">
        <v>306</v>
      </c>
      <c r="D158" s="137"/>
      <c r="E158" s="138">
        <v>89951.4</v>
      </c>
      <c r="F158" s="138"/>
    </row>
    <row r="159" spans="1:6" x14ac:dyDescent="0.25">
      <c r="A159" s="129">
        <v>43052</v>
      </c>
      <c r="B159" s="132" t="s">
        <v>307</v>
      </c>
      <c r="C159" s="130" t="s">
        <v>308</v>
      </c>
      <c r="D159" s="137"/>
      <c r="E159" s="138">
        <v>29769.85</v>
      </c>
      <c r="F159" s="138"/>
    </row>
    <row r="160" spans="1:6" x14ac:dyDescent="0.25">
      <c r="A160" s="129">
        <v>43052</v>
      </c>
      <c r="B160" s="132" t="s">
        <v>309</v>
      </c>
      <c r="C160" s="130" t="s">
        <v>310</v>
      </c>
      <c r="D160" s="137"/>
      <c r="E160" s="138">
        <v>43590</v>
      </c>
      <c r="F160" s="138"/>
    </row>
    <row r="161" spans="1:6" x14ac:dyDescent="0.25">
      <c r="A161" s="129">
        <v>43052</v>
      </c>
      <c r="B161" s="132" t="s">
        <v>311</v>
      </c>
      <c r="C161" s="130" t="s">
        <v>312</v>
      </c>
      <c r="D161" s="137"/>
      <c r="E161" s="138">
        <v>700</v>
      </c>
      <c r="F161" s="138"/>
    </row>
    <row r="162" spans="1:6" x14ac:dyDescent="0.25">
      <c r="A162" s="129">
        <v>43053</v>
      </c>
      <c r="B162" s="133" t="s">
        <v>202</v>
      </c>
      <c r="C162" s="134" t="s">
        <v>203</v>
      </c>
      <c r="D162" s="137">
        <v>4200</v>
      </c>
      <c r="E162" s="138">
        <v>0</v>
      </c>
      <c r="F162" s="138"/>
    </row>
    <row r="163" spans="1:6" x14ac:dyDescent="0.25">
      <c r="A163" s="129">
        <v>43053</v>
      </c>
      <c r="B163" s="133" t="s">
        <v>202</v>
      </c>
      <c r="C163" s="134" t="s">
        <v>203</v>
      </c>
      <c r="D163" s="137">
        <v>5850</v>
      </c>
      <c r="E163" s="138">
        <v>0</v>
      </c>
      <c r="F163" s="138"/>
    </row>
    <row r="164" spans="1:6" x14ac:dyDescent="0.25">
      <c r="A164" s="129">
        <v>43054</v>
      </c>
      <c r="B164" s="132" t="s">
        <v>313</v>
      </c>
      <c r="C164" s="130" t="s">
        <v>314</v>
      </c>
      <c r="D164" s="137"/>
      <c r="E164" s="138">
        <v>39546.81</v>
      </c>
      <c r="F164" s="138"/>
    </row>
    <row r="165" spans="1:6" x14ac:dyDescent="0.25">
      <c r="A165" s="129">
        <v>43054</v>
      </c>
      <c r="B165" s="132" t="s">
        <v>315</v>
      </c>
      <c r="C165" s="130" t="s">
        <v>316</v>
      </c>
      <c r="D165" s="137"/>
      <c r="E165" s="138">
        <v>61100</v>
      </c>
      <c r="F165" s="138"/>
    </row>
    <row r="166" spans="1:6" x14ac:dyDescent="0.25">
      <c r="A166" s="129">
        <v>43054</v>
      </c>
      <c r="B166" s="132" t="s">
        <v>317</v>
      </c>
      <c r="C166" s="130" t="s">
        <v>318</v>
      </c>
      <c r="D166" s="137"/>
      <c r="E166" s="138">
        <v>50000</v>
      </c>
      <c r="F166" s="138"/>
    </row>
    <row r="167" spans="1:6" x14ac:dyDescent="0.25">
      <c r="A167" s="129">
        <v>43055</v>
      </c>
      <c r="B167" s="132" t="s">
        <v>239</v>
      </c>
      <c r="C167" s="130" t="s">
        <v>319</v>
      </c>
      <c r="D167" s="137"/>
      <c r="E167" s="138">
        <v>33300</v>
      </c>
      <c r="F167" s="138"/>
    </row>
    <row r="168" spans="1:6" x14ac:dyDescent="0.25">
      <c r="A168" s="129">
        <v>43055</v>
      </c>
      <c r="B168" s="132" t="s">
        <v>320</v>
      </c>
      <c r="C168" s="130" t="s">
        <v>321</v>
      </c>
      <c r="D168" s="137"/>
      <c r="E168" s="138">
        <v>200000</v>
      </c>
      <c r="F168" s="138"/>
    </row>
    <row r="169" spans="1:6" x14ac:dyDescent="0.25">
      <c r="A169" s="129">
        <v>43055</v>
      </c>
      <c r="B169" s="132" t="s">
        <v>322</v>
      </c>
      <c r="C169" s="130" t="s">
        <v>323</v>
      </c>
      <c r="D169" s="137"/>
      <c r="E169" s="138">
        <v>200000</v>
      </c>
      <c r="F169" s="138"/>
    </row>
    <row r="170" spans="1:6" x14ac:dyDescent="0.25">
      <c r="A170" s="129">
        <v>43055</v>
      </c>
      <c r="B170" s="132" t="s">
        <v>324</v>
      </c>
      <c r="C170" s="130" t="s">
        <v>325</v>
      </c>
      <c r="D170" s="137"/>
      <c r="E170" s="138">
        <v>5000</v>
      </c>
      <c r="F170" s="138"/>
    </row>
    <row r="171" spans="1:6" x14ac:dyDescent="0.25">
      <c r="A171" s="129">
        <v>43055</v>
      </c>
      <c r="B171" s="132" t="s">
        <v>326</v>
      </c>
      <c r="C171" s="130" t="s">
        <v>327</v>
      </c>
      <c r="D171" s="137"/>
      <c r="E171" s="138">
        <v>4500</v>
      </c>
      <c r="F171" s="138"/>
    </row>
    <row r="172" spans="1:6" x14ac:dyDescent="0.25">
      <c r="A172" s="129">
        <v>43055</v>
      </c>
      <c r="B172" s="132" t="s">
        <v>74</v>
      </c>
      <c r="C172" s="130" t="s">
        <v>328</v>
      </c>
      <c r="D172" s="137"/>
      <c r="E172" s="138">
        <v>5000</v>
      </c>
      <c r="F172" s="138"/>
    </row>
    <row r="173" spans="1:6" x14ac:dyDescent="0.25">
      <c r="A173" s="129">
        <v>43055</v>
      </c>
      <c r="B173" s="132" t="s">
        <v>329</v>
      </c>
      <c r="C173" s="130" t="s">
        <v>330</v>
      </c>
      <c r="D173" s="137"/>
      <c r="E173" s="138">
        <v>3000</v>
      </c>
      <c r="F173" s="138"/>
    </row>
    <row r="174" spans="1:6" x14ac:dyDescent="0.25">
      <c r="A174" s="129">
        <v>43055</v>
      </c>
      <c r="B174" s="132" t="s">
        <v>82</v>
      </c>
      <c r="C174" s="130" t="s">
        <v>331</v>
      </c>
      <c r="D174" s="137"/>
      <c r="E174" s="138">
        <v>6000</v>
      </c>
      <c r="F174" s="138"/>
    </row>
    <row r="175" spans="1:6" x14ac:dyDescent="0.25">
      <c r="A175" s="129">
        <v>43055</v>
      </c>
      <c r="B175" s="132" t="s">
        <v>78</v>
      </c>
      <c r="C175" s="130" t="s">
        <v>332</v>
      </c>
      <c r="D175" s="137"/>
      <c r="E175" s="138">
        <v>2500</v>
      </c>
      <c r="F175" s="138"/>
    </row>
    <row r="176" spans="1:6" x14ac:dyDescent="0.25">
      <c r="A176" s="129">
        <v>43055</v>
      </c>
      <c r="B176" s="132" t="s">
        <v>333</v>
      </c>
      <c r="C176" s="130" t="s">
        <v>334</v>
      </c>
      <c r="D176" s="137"/>
      <c r="E176" s="138">
        <v>4260</v>
      </c>
      <c r="F176" s="138"/>
    </row>
    <row r="177" spans="1:6" x14ac:dyDescent="0.25">
      <c r="A177" s="129">
        <v>43055</v>
      </c>
      <c r="B177" s="132" t="s">
        <v>335</v>
      </c>
      <c r="C177" s="130" t="s">
        <v>336</v>
      </c>
      <c r="D177" s="137"/>
      <c r="E177" s="138">
        <v>33930</v>
      </c>
      <c r="F177" s="138"/>
    </row>
    <row r="178" spans="1:6" x14ac:dyDescent="0.25">
      <c r="A178" s="129">
        <v>43055</v>
      </c>
      <c r="B178" s="132" t="s">
        <v>335</v>
      </c>
      <c r="C178" s="130" t="s">
        <v>337</v>
      </c>
      <c r="D178" s="137"/>
      <c r="E178" s="138">
        <v>5370</v>
      </c>
      <c r="F178" s="138"/>
    </row>
    <row r="179" spans="1:6" x14ac:dyDescent="0.25">
      <c r="A179" s="129">
        <v>43055</v>
      </c>
      <c r="B179" s="132" t="s">
        <v>54</v>
      </c>
      <c r="C179" s="130" t="s">
        <v>338</v>
      </c>
      <c r="D179" s="137"/>
      <c r="E179" s="138">
        <v>7260</v>
      </c>
      <c r="F179" s="138"/>
    </row>
    <row r="180" spans="1:6" x14ac:dyDescent="0.25">
      <c r="A180" s="129">
        <v>43055</v>
      </c>
      <c r="B180" s="132" t="s">
        <v>339</v>
      </c>
      <c r="C180" s="130" t="s">
        <v>340</v>
      </c>
      <c r="D180" s="137"/>
      <c r="E180" s="138">
        <v>4960</v>
      </c>
      <c r="F180" s="138"/>
    </row>
    <row r="181" spans="1:6" x14ac:dyDescent="0.25">
      <c r="A181" s="129">
        <v>43055</v>
      </c>
      <c r="B181" s="132" t="s">
        <v>341</v>
      </c>
      <c r="C181" s="130" t="s">
        <v>342</v>
      </c>
      <c r="D181" s="137"/>
      <c r="E181" s="138">
        <v>13560</v>
      </c>
      <c r="F181" s="138"/>
    </row>
    <row r="182" spans="1:6" x14ac:dyDescent="0.25">
      <c r="A182" s="129">
        <v>43056</v>
      </c>
      <c r="B182" s="132" t="s">
        <v>343</v>
      </c>
      <c r="C182" s="130" t="s">
        <v>344</v>
      </c>
      <c r="D182" s="137"/>
      <c r="E182" s="138">
        <v>10000</v>
      </c>
      <c r="F182" s="138"/>
    </row>
    <row r="183" spans="1:6" x14ac:dyDescent="0.25">
      <c r="A183" s="129">
        <v>43056</v>
      </c>
      <c r="B183" s="132" t="s">
        <v>345</v>
      </c>
      <c r="C183" s="130" t="s">
        <v>346</v>
      </c>
      <c r="D183" s="137"/>
      <c r="E183" s="138">
        <v>9360</v>
      </c>
      <c r="F183" s="138"/>
    </row>
    <row r="184" spans="1:6" x14ac:dyDescent="0.25">
      <c r="A184" s="129">
        <v>43056</v>
      </c>
      <c r="B184" s="132" t="s">
        <v>347</v>
      </c>
      <c r="C184" s="130" t="s">
        <v>348</v>
      </c>
      <c r="D184" s="137"/>
      <c r="E184" s="138">
        <v>9360</v>
      </c>
      <c r="F184" s="138"/>
    </row>
    <row r="185" spans="1:6" x14ac:dyDescent="0.25">
      <c r="A185" s="129">
        <v>43056</v>
      </c>
      <c r="B185" s="132" t="s">
        <v>349</v>
      </c>
      <c r="C185" s="130" t="s">
        <v>350</v>
      </c>
      <c r="D185" s="137"/>
      <c r="E185" s="138">
        <v>9360</v>
      </c>
      <c r="F185" s="138"/>
    </row>
    <row r="186" spans="1:6" x14ac:dyDescent="0.25">
      <c r="A186" s="129">
        <v>43056</v>
      </c>
      <c r="B186" s="132" t="s">
        <v>351</v>
      </c>
      <c r="C186" s="130" t="s">
        <v>352</v>
      </c>
      <c r="D186" s="137"/>
      <c r="E186" s="138">
        <v>18720</v>
      </c>
      <c r="F186" s="138"/>
    </row>
    <row r="187" spans="1:6" x14ac:dyDescent="0.25">
      <c r="A187" s="129">
        <v>43056</v>
      </c>
      <c r="B187" s="132" t="s">
        <v>353</v>
      </c>
      <c r="C187" s="130" t="s">
        <v>354</v>
      </c>
      <c r="D187" s="137"/>
      <c r="E187" s="138">
        <v>4680</v>
      </c>
      <c r="F187" s="138"/>
    </row>
    <row r="188" spans="1:6" x14ac:dyDescent="0.25">
      <c r="A188" s="129">
        <v>43056</v>
      </c>
      <c r="B188" s="132" t="s">
        <v>355</v>
      </c>
      <c r="C188" s="130" t="s">
        <v>356</v>
      </c>
      <c r="D188" s="137"/>
      <c r="E188" s="138">
        <v>4680</v>
      </c>
      <c r="F188" s="138"/>
    </row>
    <row r="189" spans="1:6" x14ac:dyDescent="0.25">
      <c r="A189" s="129">
        <v>43056</v>
      </c>
      <c r="B189" s="132" t="s">
        <v>357</v>
      </c>
      <c r="C189" s="130" t="s">
        <v>358</v>
      </c>
      <c r="D189" s="137"/>
      <c r="E189" s="138">
        <v>18720</v>
      </c>
      <c r="F189" s="138"/>
    </row>
    <row r="190" spans="1:6" x14ac:dyDescent="0.25">
      <c r="A190" s="129">
        <v>43056</v>
      </c>
      <c r="B190" s="132" t="s">
        <v>359</v>
      </c>
      <c r="C190" s="130" t="s">
        <v>360</v>
      </c>
      <c r="D190" s="137"/>
      <c r="E190" s="138">
        <v>21060</v>
      </c>
      <c r="F190" s="138"/>
    </row>
    <row r="191" spans="1:6" x14ac:dyDescent="0.25">
      <c r="A191" s="129">
        <v>43056</v>
      </c>
      <c r="B191" s="132" t="s">
        <v>361</v>
      </c>
      <c r="C191" s="130" t="s">
        <v>362</v>
      </c>
      <c r="D191" s="137"/>
      <c r="E191" s="138">
        <v>21060</v>
      </c>
      <c r="F191" s="138"/>
    </row>
    <row r="192" spans="1:6" x14ac:dyDescent="0.25">
      <c r="A192" s="129">
        <v>43056</v>
      </c>
      <c r="B192" s="132" t="s">
        <v>363</v>
      </c>
      <c r="C192" s="130" t="s">
        <v>364</v>
      </c>
      <c r="D192" s="137"/>
      <c r="E192" s="138">
        <v>14040</v>
      </c>
      <c r="F192" s="138"/>
    </row>
    <row r="193" spans="1:6" x14ac:dyDescent="0.25">
      <c r="A193" s="129">
        <v>43056</v>
      </c>
      <c r="B193" s="132" t="s">
        <v>365</v>
      </c>
      <c r="C193" s="130" t="s">
        <v>366</v>
      </c>
      <c r="D193" s="137"/>
      <c r="E193" s="138">
        <v>18720</v>
      </c>
      <c r="F193" s="138"/>
    </row>
    <row r="194" spans="1:6" x14ac:dyDescent="0.25">
      <c r="A194" s="129">
        <v>43056</v>
      </c>
      <c r="B194" s="132" t="s">
        <v>367</v>
      </c>
      <c r="C194" s="130" t="s">
        <v>368</v>
      </c>
      <c r="D194" s="137"/>
      <c r="E194" s="138">
        <v>40000.5</v>
      </c>
      <c r="F194" s="138"/>
    </row>
    <row r="195" spans="1:6" x14ac:dyDescent="0.25">
      <c r="A195" s="129">
        <v>43056</v>
      </c>
      <c r="B195" s="132" t="s">
        <v>369</v>
      </c>
      <c r="C195" s="130" t="s">
        <v>370</v>
      </c>
      <c r="D195" s="137"/>
      <c r="E195" s="138">
        <v>1500</v>
      </c>
      <c r="F195" s="138"/>
    </row>
    <row r="196" spans="1:6" x14ac:dyDescent="0.25">
      <c r="A196" s="129">
        <v>43056</v>
      </c>
      <c r="B196" s="132" t="s">
        <v>333</v>
      </c>
      <c r="C196" s="130" t="s">
        <v>371</v>
      </c>
      <c r="D196" s="137"/>
      <c r="E196" s="138">
        <v>4260</v>
      </c>
      <c r="F196" s="138"/>
    </row>
    <row r="197" spans="1:6" x14ac:dyDescent="0.25">
      <c r="A197" s="129">
        <v>43056</v>
      </c>
      <c r="B197" s="132" t="s">
        <v>60</v>
      </c>
      <c r="C197" s="130" t="s">
        <v>372</v>
      </c>
      <c r="D197" s="137"/>
      <c r="E197" s="138">
        <v>1500</v>
      </c>
      <c r="F197" s="138"/>
    </row>
    <row r="198" spans="1:6" x14ac:dyDescent="0.25">
      <c r="A198" s="129">
        <v>43056</v>
      </c>
      <c r="B198" s="132" t="s">
        <v>333</v>
      </c>
      <c r="C198" s="130" t="s">
        <v>373</v>
      </c>
      <c r="D198" s="137"/>
      <c r="E198" s="138">
        <v>5600</v>
      </c>
      <c r="F198" s="138"/>
    </row>
    <row r="199" spans="1:6" x14ac:dyDescent="0.25">
      <c r="A199" s="129">
        <v>43056</v>
      </c>
      <c r="B199" s="132" t="s">
        <v>374</v>
      </c>
      <c r="C199" s="130" t="s">
        <v>375</v>
      </c>
      <c r="D199" s="137"/>
      <c r="E199" s="138">
        <v>6460</v>
      </c>
      <c r="F199" s="138"/>
    </row>
    <row r="200" spans="1:6" x14ac:dyDescent="0.25">
      <c r="A200" s="129">
        <v>43056</v>
      </c>
      <c r="B200" s="132" t="s">
        <v>376</v>
      </c>
      <c r="C200" s="130" t="s">
        <v>377</v>
      </c>
      <c r="D200" s="137"/>
      <c r="E200" s="138">
        <v>2760</v>
      </c>
      <c r="F200" s="138"/>
    </row>
    <row r="201" spans="1:6" x14ac:dyDescent="0.25">
      <c r="A201" s="129">
        <v>43056</v>
      </c>
      <c r="B201" s="132" t="s">
        <v>378</v>
      </c>
      <c r="C201" s="130" t="s">
        <v>379</v>
      </c>
      <c r="D201" s="137"/>
      <c r="E201" s="138">
        <v>103500</v>
      </c>
      <c r="F201" s="138"/>
    </row>
    <row r="202" spans="1:6" x14ac:dyDescent="0.25">
      <c r="A202" s="129">
        <v>43056</v>
      </c>
      <c r="B202" s="132" t="s">
        <v>378</v>
      </c>
      <c r="C202" s="130" t="s">
        <v>380</v>
      </c>
      <c r="D202" s="137"/>
      <c r="E202" s="138">
        <v>103500</v>
      </c>
      <c r="F202" s="138"/>
    </row>
    <row r="203" spans="1:6" x14ac:dyDescent="0.25">
      <c r="A203" s="129">
        <v>43059</v>
      </c>
      <c r="B203" s="133" t="s">
        <v>89</v>
      </c>
      <c r="C203" s="134" t="s">
        <v>90</v>
      </c>
      <c r="D203" s="137">
        <v>4261739</v>
      </c>
      <c r="E203" s="138">
        <v>0</v>
      </c>
      <c r="F203" s="138"/>
    </row>
    <row r="204" spans="1:6" x14ac:dyDescent="0.25">
      <c r="A204" s="129">
        <v>43060</v>
      </c>
      <c r="B204" s="132" t="s">
        <v>381</v>
      </c>
      <c r="C204" s="130" t="s">
        <v>382</v>
      </c>
      <c r="D204" s="137"/>
      <c r="E204" s="138">
        <v>2100</v>
      </c>
      <c r="F204" s="138"/>
    </row>
    <row r="205" spans="1:6" x14ac:dyDescent="0.25">
      <c r="A205" s="129">
        <v>43060</v>
      </c>
      <c r="B205" s="132" t="s">
        <v>383</v>
      </c>
      <c r="C205" s="130" t="s">
        <v>384</v>
      </c>
      <c r="D205" s="137"/>
      <c r="E205" s="138">
        <v>2100</v>
      </c>
      <c r="F205" s="138"/>
    </row>
    <row r="206" spans="1:6" x14ac:dyDescent="0.25">
      <c r="A206" s="129">
        <v>43060</v>
      </c>
      <c r="B206" s="132" t="s">
        <v>385</v>
      </c>
      <c r="C206" s="130" t="s">
        <v>386</v>
      </c>
      <c r="D206" s="137"/>
      <c r="E206" s="138">
        <v>2100</v>
      </c>
      <c r="F206" s="138"/>
    </row>
    <row r="207" spans="1:6" x14ac:dyDescent="0.25">
      <c r="A207" s="129">
        <v>43060</v>
      </c>
      <c r="B207" s="132" t="s">
        <v>387</v>
      </c>
      <c r="C207" s="130" t="s">
        <v>388</v>
      </c>
      <c r="D207" s="137"/>
      <c r="E207" s="138">
        <v>2100</v>
      </c>
      <c r="F207" s="138"/>
    </row>
    <row r="208" spans="1:6" x14ac:dyDescent="0.25">
      <c r="A208" s="129">
        <v>43060</v>
      </c>
      <c r="B208" s="132" t="s">
        <v>389</v>
      </c>
      <c r="C208" s="130" t="s">
        <v>390</v>
      </c>
      <c r="D208" s="137"/>
      <c r="E208" s="138">
        <v>2100</v>
      </c>
      <c r="F208" s="138"/>
    </row>
    <row r="209" spans="1:6" x14ac:dyDescent="0.25">
      <c r="A209" s="129">
        <v>43060</v>
      </c>
      <c r="B209" s="132" t="s">
        <v>391</v>
      </c>
      <c r="C209" s="130" t="s">
        <v>392</v>
      </c>
      <c r="D209" s="137"/>
      <c r="E209" s="138">
        <v>3600</v>
      </c>
      <c r="F209" s="138"/>
    </row>
    <row r="210" spans="1:6" x14ac:dyDescent="0.25">
      <c r="A210" s="129">
        <v>43060</v>
      </c>
      <c r="B210" s="132" t="s">
        <v>393</v>
      </c>
      <c r="C210" s="130" t="s">
        <v>394</v>
      </c>
      <c r="D210" s="137"/>
      <c r="E210" s="138">
        <v>26820</v>
      </c>
      <c r="F210" s="138"/>
    </row>
    <row r="211" spans="1:6" x14ac:dyDescent="0.25">
      <c r="A211" s="129">
        <v>43060</v>
      </c>
      <c r="B211" s="132" t="s">
        <v>395</v>
      </c>
      <c r="C211" s="130" t="s">
        <v>396</v>
      </c>
      <c r="D211" s="137"/>
      <c r="E211" s="138">
        <v>33840</v>
      </c>
      <c r="F211" s="138"/>
    </row>
    <row r="212" spans="1:6" x14ac:dyDescent="0.25">
      <c r="A212" s="129">
        <v>43060</v>
      </c>
      <c r="B212" s="132" t="s">
        <v>397</v>
      </c>
      <c r="C212" s="130" t="s">
        <v>398</v>
      </c>
      <c r="D212" s="137"/>
      <c r="E212" s="138">
        <v>14040</v>
      </c>
      <c r="F212" s="138"/>
    </row>
    <row r="213" spans="1:6" x14ac:dyDescent="0.25">
      <c r="A213" s="129">
        <v>43060</v>
      </c>
      <c r="B213" s="132" t="s">
        <v>399</v>
      </c>
      <c r="C213" s="130" t="s">
        <v>400</v>
      </c>
      <c r="D213" s="137"/>
      <c r="E213" s="138">
        <v>3600</v>
      </c>
      <c r="F213" s="138"/>
    </row>
    <row r="214" spans="1:6" x14ac:dyDescent="0.25">
      <c r="A214" s="129">
        <v>43060</v>
      </c>
      <c r="B214" s="132" t="s">
        <v>401</v>
      </c>
      <c r="C214" s="130" t="s">
        <v>402</v>
      </c>
      <c r="D214" s="137"/>
      <c r="E214" s="138">
        <v>10000</v>
      </c>
      <c r="F214" s="138"/>
    </row>
    <row r="215" spans="1:6" x14ac:dyDescent="0.25">
      <c r="A215" s="129">
        <v>43060</v>
      </c>
      <c r="B215" s="132" t="s">
        <v>403</v>
      </c>
      <c r="C215" s="130" t="s">
        <v>404</v>
      </c>
      <c r="D215" s="137"/>
      <c r="E215" s="138">
        <v>10000</v>
      </c>
      <c r="F215" s="138"/>
    </row>
    <row r="216" spans="1:6" x14ac:dyDescent="0.25">
      <c r="A216" s="129">
        <v>43060</v>
      </c>
      <c r="B216" s="132" t="s">
        <v>405</v>
      </c>
      <c r="C216" s="130" t="s">
        <v>406</v>
      </c>
      <c r="D216" s="137"/>
      <c r="E216" s="138">
        <v>21875</v>
      </c>
      <c r="F216" s="138"/>
    </row>
    <row r="217" spans="1:6" x14ac:dyDescent="0.25">
      <c r="A217" s="129">
        <v>43060</v>
      </c>
      <c r="B217" s="132" t="s">
        <v>407</v>
      </c>
      <c r="C217" s="130" t="s">
        <v>408</v>
      </c>
      <c r="D217" s="137"/>
      <c r="E217" s="138">
        <v>7064.63</v>
      </c>
      <c r="F217" s="138"/>
    </row>
    <row r="218" spans="1:6" x14ac:dyDescent="0.25">
      <c r="A218" s="129">
        <v>43060</v>
      </c>
      <c r="B218" s="132" t="s">
        <v>409</v>
      </c>
      <c r="C218" s="130" t="s">
        <v>410</v>
      </c>
      <c r="D218" s="137"/>
      <c r="E218" s="138">
        <v>7500</v>
      </c>
      <c r="F218" s="138"/>
    </row>
    <row r="219" spans="1:6" x14ac:dyDescent="0.25">
      <c r="A219" s="129">
        <v>43060</v>
      </c>
      <c r="B219" s="132" t="s">
        <v>190</v>
      </c>
      <c r="C219" s="130" t="s">
        <v>411</v>
      </c>
      <c r="D219" s="137"/>
      <c r="E219" s="138">
        <v>7500</v>
      </c>
      <c r="F219" s="138"/>
    </row>
    <row r="220" spans="1:6" x14ac:dyDescent="0.25">
      <c r="A220" s="129">
        <v>43060</v>
      </c>
      <c r="B220" s="132" t="s">
        <v>412</v>
      </c>
      <c r="C220" s="130" t="s">
        <v>413</v>
      </c>
      <c r="D220" s="137"/>
      <c r="E220" s="138">
        <v>11522.29</v>
      </c>
      <c r="F220" s="138"/>
    </row>
    <row r="221" spans="1:6" x14ac:dyDescent="0.25">
      <c r="A221" s="129">
        <v>43060</v>
      </c>
      <c r="B221" s="132" t="s">
        <v>414</v>
      </c>
      <c r="C221" s="130" t="s">
        <v>415</v>
      </c>
      <c r="D221" s="137"/>
      <c r="E221" s="138">
        <v>1266.73</v>
      </c>
      <c r="F221" s="138"/>
    </row>
    <row r="222" spans="1:6" x14ac:dyDescent="0.25">
      <c r="A222" s="129">
        <v>43060</v>
      </c>
      <c r="B222" s="132" t="s">
        <v>416</v>
      </c>
      <c r="C222" s="130" t="s">
        <v>417</v>
      </c>
      <c r="D222" s="137"/>
      <c r="E222" s="138">
        <v>901.3</v>
      </c>
      <c r="F222" s="138"/>
    </row>
    <row r="223" spans="1:6" x14ac:dyDescent="0.25">
      <c r="A223" s="129">
        <v>43053</v>
      </c>
      <c r="B223" s="133" t="s">
        <v>202</v>
      </c>
      <c r="C223" s="134" t="s">
        <v>203</v>
      </c>
      <c r="D223" s="137">
        <v>3700</v>
      </c>
      <c r="E223" s="138">
        <v>0</v>
      </c>
      <c r="F223" s="138"/>
    </row>
    <row r="224" spans="1:6" x14ac:dyDescent="0.25">
      <c r="A224" s="129">
        <v>43060</v>
      </c>
      <c r="B224" s="132" t="s">
        <v>418</v>
      </c>
      <c r="C224" s="130" t="s">
        <v>419</v>
      </c>
      <c r="D224" s="137"/>
      <c r="E224" s="138">
        <v>1225.77</v>
      </c>
      <c r="F224" s="138"/>
    </row>
    <row r="225" spans="1:6" x14ac:dyDescent="0.25">
      <c r="A225" s="129">
        <v>43060</v>
      </c>
      <c r="B225" s="132" t="s">
        <v>420</v>
      </c>
      <c r="C225" s="130" t="s">
        <v>421</v>
      </c>
      <c r="D225" s="137"/>
      <c r="E225" s="138">
        <v>1557.45</v>
      </c>
      <c r="F225" s="138"/>
    </row>
    <row r="226" spans="1:6" x14ac:dyDescent="0.25">
      <c r="A226" s="129">
        <v>43060</v>
      </c>
      <c r="B226" s="132" t="s">
        <v>422</v>
      </c>
      <c r="C226" s="130" t="s">
        <v>423</v>
      </c>
      <c r="D226" s="137"/>
      <c r="E226" s="138">
        <v>8248.73</v>
      </c>
      <c r="F226" s="138"/>
    </row>
    <row r="227" spans="1:6" x14ac:dyDescent="0.25">
      <c r="A227" s="129">
        <v>43060</v>
      </c>
      <c r="B227" s="132" t="s">
        <v>424</v>
      </c>
      <c r="C227" s="130" t="s">
        <v>425</v>
      </c>
      <c r="D227" s="137"/>
      <c r="E227" s="138">
        <v>1874.71</v>
      </c>
      <c r="F227" s="138"/>
    </row>
    <row r="228" spans="1:6" x14ac:dyDescent="0.25">
      <c r="A228" s="129">
        <v>43060</v>
      </c>
      <c r="B228" s="132" t="s">
        <v>426</v>
      </c>
      <c r="C228" s="130" t="s">
        <v>427</v>
      </c>
      <c r="D228" s="137"/>
      <c r="E228" s="138">
        <v>4187.82</v>
      </c>
      <c r="F228" s="138"/>
    </row>
    <row r="229" spans="1:6" x14ac:dyDescent="0.25">
      <c r="A229" s="129">
        <v>43060</v>
      </c>
      <c r="B229" s="132" t="s">
        <v>428</v>
      </c>
      <c r="C229" s="130" t="s">
        <v>429</v>
      </c>
      <c r="D229" s="137"/>
      <c r="E229" s="138">
        <v>3876.33</v>
      </c>
      <c r="F229" s="138"/>
    </row>
    <row r="230" spans="1:6" x14ac:dyDescent="0.25">
      <c r="A230" s="129">
        <v>43060</v>
      </c>
      <c r="B230" s="132" t="s">
        <v>424</v>
      </c>
      <c r="C230" s="130" t="s">
        <v>430</v>
      </c>
      <c r="D230" s="137"/>
      <c r="E230" s="138">
        <v>3652.8</v>
      </c>
      <c r="F230" s="138"/>
    </row>
    <row r="231" spans="1:6" x14ac:dyDescent="0.25">
      <c r="A231" s="129">
        <v>43060</v>
      </c>
      <c r="B231" s="132" t="s">
        <v>190</v>
      </c>
      <c r="C231" s="130" t="s">
        <v>431</v>
      </c>
      <c r="D231" s="137"/>
      <c r="E231" s="138">
        <v>7500</v>
      </c>
      <c r="F231" s="138"/>
    </row>
    <row r="232" spans="1:6" x14ac:dyDescent="0.25">
      <c r="A232" s="129">
        <v>43060</v>
      </c>
      <c r="B232" s="132" t="s">
        <v>414</v>
      </c>
      <c r="C232" s="130" t="s">
        <v>432</v>
      </c>
      <c r="D232" s="137"/>
      <c r="E232" s="138">
        <v>6068.3</v>
      </c>
      <c r="F232" s="138"/>
    </row>
    <row r="233" spans="1:6" x14ac:dyDescent="0.25">
      <c r="A233" s="129">
        <v>43060</v>
      </c>
      <c r="B233" s="132" t="s">
        <v>433</v>
      </c>
      <c r="C233" s="130" t="s">
        <v>434</v>
      </c>
      <c r="D233" s="137"/>
      <c r="E233" s="138">
        <v>5710.66</v>
      </c>
      <c r="F233" s="138"/>
    </row>
    <row r="234" spans="1:6" x14ac:dyDescent="0.25">
      <c r="A234" s="129">
        <v>43060</v>
      </c>
      <c r="B234" s="132" t="s">
        <v>435</v>
      </c>
      <c r="C234" s="130" t="s">
        <v>436</v>
      </c>
      <c r="D234" s="137"/>
      <c r="E234" s="138">
        <v>2858.79</v>
      </c>
      <c r="F234" s="138"/>
    </row>
    <row r="235" spans="1:6" x14ac:dyDescent="0.25">
      <c r="A235" s="129">
        <v>43060</v>
      </c>
      <c r="B235" s="132" t="s">
        <v>437</v>
      </c>
      <c r="C235" s="130" t="s">
        <v>438</v>
      </c>
      <c r="D235" s="137"/>
      <c r="E235" s="138">
        <v>5515.98</v>
      </c>
      <c r="F235" s="138"/>
    </row>
    <row r="236" spans="1:6" x14ac:dyDescent="0.25">
      <c r="A236" s="129">
        <v>43060</v>
      </c>
      <c r="B236" s="132" t="s">
        <v>439</v>
      </c>
      <c r="C236" s="130" t="s">
        <v>440</v>
      </c>
      <c r="D236" s="137"/>
      <c r="E236" s="138">
        <v>2373.1</v>
      </c>
      <c r="F236" s="138"/>
    </row>
    <row r="237" spans="1:6" x14ac:dyDescent="0.25">
      <c r="A237" s="129">
        <v>43060</v>
      </c>
      <c r="B237" s="132" t="s">
        <v>52</v>
      </c>
      <c r="C237" s="130" t="s">
        <v>441</v>
      </c>
      <c r="D237" s="137"/>
      <c r="E237" s="138">
        <v>11107.4</v>
      </c>
      <c r="F237" s="138"/>
    </row>
    <row r="238" spans="1:6" x14ac:dyDescent="0.25">
      <c r="A238" s="129">
        <v>43060</v>
      </c>
      <c r="B238" s="132" t="s">
        <v>442</v>
      </c>
      <c r="C238" s="130" t="s">
        <v>443</v>
      </c>
      <c r="D238" s="137"/>
      <c r="E238" s="138">
        <v>64000</v>
      </c>
      <c r="F238" s="138"/>
    </row>
    <row r="239" spans="1:6" x14ac:dyDescent="0.25">
      <c r="A239" s="129">
        <v>43060</v>
      </c>
      <c r="B239" s="132" t="s">
        <v>444</v>
      </c>
      <c r="C239" s="130" t="s">
        <v>445</v>
      </c>
      <c r="D239" s="137"/>
      <c r="E239" s="138">
        <v>2507.5</v>
      </c>
      <c r="F239" s="138"/>
    </row>
    <row r="240" spans="1:6" x14ac:dyDescent="0.25">
      <c r="A240" s="129">
        <v>43060</v>
      </c>
      <c r="B240" s="132" t="s">
        <v>446</v>
      </c>
      <c r="C240" s="130" t="s">
        <v>447</v>
      </c>
      <c r="D240" s="137"/>
      <c r="E240" s="138">
        <v>36000</v>
      </c>
      <c r="F240" s="138"/>
    </row>
    <row r="241" spans="1:6" x14ac:dyDescent="0.25">
      <c r="A241" s="129">
        <v>43060</v>
      </c>
      <c r="B241" s="132" t="s">
        <v>448</v>
      </c>
      <c r="C241" s="130" t="s">
        <v>449</v>
      </c>
      <c r="D241" s="137"/>
      <c r="E241" s="138">
        <v>18000</v>
      </c>
      <c r="F241" s="138"/>
    </row>
    <row r="242" spans="1:6" x14ac:dyDescent="0.25">
      <c r="A242" s="129">
        <v>43060</v>
      </c>
      <c r="B242" s="132" t="s">
        <v>450</v>
      </c>
      <c r="C242" s="130" t="s">
        <v>451</v>
      </c>
      <c r="D242" s="137"/>
      <c r="E242" s="138">
        <v>22500</v>
      </c>
      <c r="F242" s="138"/>
    </row>
    <row r="243" spans="1:6" x14ac:dyDescent="0.25">
      <c r="A243" s="129">
        <v>43060</v>
      </c>
      <c r="B243" s="132" t="s">
        <v>452</v>
      </c>
      <c r="C243" s="130" t="s">
        <v>453</v>
      </c>
      <c r="D243" s="137"/>
      <c r="E243" s="138">
        <v>18000</v>
      </c>
      <c r="F243" s="138"/>
    </row>
    <row r="244" spans="1:6" x14ac:dyDescent="0.25">
      <c r="A244" s="129">
        <v>43060</v>
      </c>
      <c r="B244" s="132" t="s">
        <v>454</v>
      </c>
      <c r="C244" s="130" t="s">
        <v>455</v>
      </c>
      <c r="D244" s="137"/>
      <c r="E244" s="138">
        <v>22500</v>
      </c>
      <c r="F244" s="138"/>
    </row>
    <row r="245" spans="1:6" x14ac:dyDescent="0.25">
      <c r="A245" s="129">
        <v>43060</v>
      </c>
      <c r="B245" s="132" t="s">
        <v>456</v>
      </c>
      <c r="C245" s="130" t="s">
        <v>457</v>
      </c>
      <c r="D245" s="137"/>
      <c r="E245" s="138">
        <v>22500</v>
      </c>
      <c r="F245" s="138"/>
    </row>
    <row r="246" spans="1:6" x14ac:dyDescent="0.25">
      <c r="A246" s="129">
        <v>43060</v>
      </c>
      <c r="B246" s="132" t="s">
        <v>458</v>
      </c>
      <c r="C246" s="130" t="s">
        <v>459</v>
      </c>
      <c r="D246" s="137"/>
      <c r="E246" s="138">
        <v>4000</v>
      </c>
      <c r="F246" s="138"/>
    </row>
    <row r="247" spans="1:6" x14ac:dyDescent="0.25">
      <c r="A247" s="129">
        <v>43060</v>
      </c>
      <c r="B247" s="132" t="s">
        <v>460</v>
      </c>
      <c r="C247" s="130" t="s">
        <v>461</v>
      </c>
      <c r="D247" s="137"/>
      <c r="E247" s="138">
        <v>5000</v>
      </c>
      <c r="F247" s="138"/>
    </row>
    <row r="248" spans="1:6" x14ac:dyDescent="0.25">
      <c r="A248" s="129">
        <v>43060</v>
      </c>
      <c r="B248" s="132" t="s">
        <v>462</v>
      </c>
      <c r="C248" s="130" t="s">
        <v>463</v>
      </c>
      <c r="D248" s="137"/>
      <c r="E248" s="138">
        <v>4000</v>
      </c>
      <c r="F248" s="138"/>
    </row>
    <row r="249" spans="1:6" x14ac:dyDescent="0.25">
      <c r="A249" s="129">
        <v>43060</v>
      </c>
      <c r="B249" s="132" t="s">
        <v>464</v>
      </c>
      <c r="C249" s="130" t="s">
        <v>465</v>
      </c>
      <c r="D249" s="137"/>
      <c r="E249" s="138">
        <v>3000</v>
      </c>
      <c r="F249" s="138"/>
    </row>
    <row r="250" spans="1:6" x14ac:dyDescent="0.25">
      <c r="A250" s="129">
        <v>43060</v>
      </c>
      <c r="B250" s="132" t="s">
        <v>466</v>
      </c>
      <c r="C250" s="130" t="s">
        <v>467</v>
      </c>
      <c r="D250" s="137"/>
      <c r="E250" s="138">
        <v>18900</v>
      </c>
      <c r="F250" s="138"/>
    </row>
    <row r="251" spans="1:6" x14ac:dyDescent="0.25">
      <c r="A251" s="129">
        <v>43060</v>
      </c>
      <c r="B251" s="132" t="s">
        <v>468</v>
      </c>
      <c r="C251" s="130" t="s">
        <v>469</v>
      </c>
      <c r="D251" s="137"/>
      <c r="E251" s="138">
        <v>45000</v>
      </c>
      <c r="F251" s="138"/>
    </row>
    <row r="252" spans="1:6" x14ac:dyDescent="0.25">
      <c r="A252" s="129">
        <v>43060</v>
      </c>
      <c r="B252" s="132" t="s">
        <v>470</v>
      </c>
      <c r="C252" s="130" t="s">
        <v>471</v>
      </c>
      <c r="D252" s="137"/>
      <c r="E252" s="138">
        <v>18000</v>
      </c>
      <c r="F252" s="138"/>
    </row>
    <row r="253" spans="1:6" x14ac:dyDescent="0.25">
      <c r="A253" s="129">
        <v>43060</v>
      </c>
      <c r="B253" s="132" t="s">
        <v>472</v>
      </c>
      <c r="C253" s="130" t="s">
        <v>473</v>
      </c>
      <c r="D253" s="137"/>
      <c r="E253" s="138">
        <v>27450</v>
      </c>
      <c r="F253" s="138"/>
    </row>
    <row r="254" spans="1:6" x14ac:dyDescent="0.25">
      <c r="A254" s="129">
        <v>43060</v>
      </c>
      <c r="B254" s="132" t="s">
        <v>474</v>
      </c>
      <c r="C254" s="130" t="s">
        <v>475</v>
      </c>
      <c r="D254" s="137"/>
      <c r="E254" s="138">
        <v>28350</v>
      </c>
      <c r="F254" s="138"/>
    </row>
    <row r="255" spans="1:6" x14ac:dyDescent="0.25">
      <c r="A255" s="129">
        <v>43060</v>
      </c>
      <c r="B255" s="132" t="s">
        <v>476</v>
      </c>
      <c r="C255" s="130" t="s">
        <v>477</v>
      </c>
      <c r="D255" s="137"/>
      <c r="E255" s="138">
        <v>9000</v>
      </c>
      <c r="F255" s="138"/>
    </row>
    <row r="256" spans="1:6" x14ac:dyDescent="0.25">
      <c r="A256" s="129">
        <v>43060</v>
      </c>
      <c r="B256" s="132" t="s">
        <v>478</v>
      </c>
      <c r="C256" s="130" t="s">
        <v>479</v>
      </c>
      <c r="D256" s="137"/>
      <c r="E256" s="138">
        <v>9000</v>
      </c>
      <c r="F256" s="138"/>
    </row>
    <row r="257" spans="1:6" x14ac:dyDescent="0.25">
      <c r="A257" s="129">
        <v>43060</v>
      </c>
      <c r="B257" s="132" t="s">
        <v>480</v>
      </c>
      <c r="C257" s="130" t="s">
        <v>481</v>
      </c>
      <c r="D257" s="137"/>
      <c r="E257" s="138">
        <v>4000</v>
      </c>
      <c r="F257" s="138"/>
    </row>
    <row r="258" spans="1:6" x14ac:dyDescent="0.25">
      <c r="A258" s="129">
        <v>43060</v>
      </c>
      <c r="B258" s="132" t="s">
        <v>482</v>
      </c>
      <c r="C258" s="130" t="s">
        <v>483</v>
      </c>
      <c r="D258" s="137"/>
      <c r="E258" s="138">
        <v>2000</v>
      </c>
      <c r="F258" s="138"/>
    </row>
    <row r="259" spans="1:6" x14ac:dyDescent="0.25">
      <c r="A259" s="129">
        <v>43060</v>
      </c>
      <c r="B259" s="132" t="s">
        <v>484</v>
      </c>
      <c r="C259" s="130" t="s">
        <v>485</v>
      </c>
      <c r="D259" s="137"/>
      <c r="E259" s="138">
        <v>9000</v>
      </c>
      <c r="F259" s="138"/>
    </row>
    <row r="260" spans="1:6" x14ac:dyDescent="0.25">
      <c r="A260" s="129">
        <v>43060</v>
      </c>
      <c r="B260" s="132" t="s">
        <v>486</v>
      </c>
      <c r="C260" s="130" t="s">
        <v>487</v>
      </c>
      <c r="D260" s="137"/>
      <c r="E260" s="138">
        <v>3150</v>
      </c>
      <c r="F260" s="138"/>
    </row>
    <row r="261" spans="1:6" x14ac:dyDescent="0.25">
      <c r="A261" s="129">
        <v>43060</v>
      </c>
      <c r="B261" s="132" t="s">
        <v>488</v>
      </c>
      <c r="C261" s="130" t="s">
        <v>489</v>
      </c>
      <c r="D261" s="137"/>
      <c r="E261" s="138">
        <v>3000</v>
      </c>
      <c r="F261" s="138"/>
    </row>
    <row r="262" spans="1:6" x14ac:dyDescent="0.25">
      <c r="A262" s="129">
        <v>43060</v>
      </c>
      <c r="B262" s="132" t="s">
        <v>490</v>
      </c>
      <c r="C262" s="130" t="s">
        <v>491</v>
      </c>
      <c r="D262" s="137"/>
      <c r="E262" s="138">
        <v>3000</v>
      </c>
      <c r="F262" s="138"/>
    </row>
    <row r="263" spans="1:6" x14ac:dyDescent="0.25">
      <c r="A263" s="129">
        <v>43060</v>
      </c>
      <c r="B263" s="132" t="s">
        <v>492</v>
      </c>
      <c r="C263" s="130" t="s">
        <v>493</v>
      </c>
      <c r="D263" s="137"/>
      <c r="E263" s="138">
        <v>3500</v>
      </c>
      <c r="F263" s="138"/>
    </row>
    <row r="264" spans="1:6" x14ac:dyDescent="0.25">
      <c r="A264" s="129">
        <v>43060</v>
      </c>
      <c r="B264" s="132" t="s">
        <v>494</v>
      </c>
      <c r="C264" s="130" t="s">
        <v>495</v>
      </c>
      <c r="D264" s="137"/>
      <c r="E264" s="138">
        <v>3500</v>
      </c>
      <c r="F264" s="138"/>
    </row>
    <row r="265" spans="1:6" x14ac:dyDescent="0.25">
      <c r="A265" s="129">
        <v>43060</v>
      </c>
      <c r="B265" s="132" t="s">
        <v>496</v>
      </c>
      <c r="C265" s="130" t="s">
        <v>497</v>
      </c>
      <c r="D265" s="137"/>
      <c r="E265" s="138">
        <v>9000</v>
      </c>
      <c r="F265" s="138"/>
    </row>
    <row r="266" spans="1:6" x14ac:dyDescent="0.25">
      <c r="A266" s="129">
        <v>43060</v>
      </c>
      <c r="B266" s="132" t="s">
        <v>498</v>
      </c>
      <c r="C266" s="130" t="s">
        <v>499</v>
      </c>
      <c r="D266" s="137"/>
      <c r="E266" s="138">
        <v>7200</v>
      </c>
      <c r="F266" s="138"/>
    </row>
    <row r="267" spans="1:6" x14ac:dyDescent="0.25">
      <c r="A267" s="129">
        <v>43060</v>
      </c>
      <c r="B267" s="132" t="s">
        <v>500</v>
      </c>
      <c r="C267" s="130" t="s">
        <v>501</v>
      </c>
      <c r="D267" s="137"/>
      <c r="E267" s="138">
        <v>4000</v>
      </c>
      <c r="F267" s="138"/>
    </row>
    <row r="268" spans="1:6" x14ac:dyDescent="0.25">
      <c r="A268" s="129">
        <v>43060</v>
      </c>
      <c r="B268" s="132" t="s">
        <v>502</v>
      </c>
      <c r="C268" s="130" t="s">
        <v>503</v>
      </c>
      <c r="D268" s="137"/>
      <c r="E268" s="138">
        <v>3500</v>
      </c>
      <c r="F268" s="138"/>
    </row>
    <row r="269" spans="1:6" x14ac:dyDescent="0.25">
      <c r="A269" s="129">
        <v>43060</v>
      </c>
      <c r="B269" s="132" t="s">
        <v>504</v>
      </c>
      <c r="C269" s="130" t="s">
        <v>505</v>
      </c>
      <c r="D269" s="137"/>
      <c r="E269" s="138">
        <v>3000</v>
      </c>
      <c r="F269" s="138"/>
    </row>
    <row r="270" spans="1:6" x14ac:dyDescent="0.25">
      <c r="A270" s="129">
        <v>43060</v>
      </c>
      <c r="B270" s="132" t="s">
        <v>506</v>
      </c>
      <c r="C270" s="130" t="s">
        <v>507</v>
      </c>
      <c r="D270" s="137"/>
      <c r="E270" s="138">
        <v>3000</v>
      </c>
      <c r="F270" s="138"/>
    </row>
    <row r="271" spans="1:6" x14ac:dyDescent="0.25">
      <c r="A271" s="129">
        <v>43060</v>
      </c>
      <c r="B271" s="132" t="s">
        <v>508</v>
      </c>
      <c r="C271" s="130" t="s">
        <v>509</v>
      </c>
      <c r="D271" s="137"/>
      <c r="E271" s="138">
        <v>3500</v>
      </c>
      <c r="F271" s="138"/>
    </row>
    <row r="272" spans="1:6" x14ac:dyDescent="0.25">
      <c r="A272" s="129">
        <v>43060</v>
      </c>
      <c r="B272" s="132" t="s">
        <v>510</v>
      </c>
      <c r="C272" s="130" t="s">
        <v>511</v>
      </c>
      <c r="D272" s="137"/>
      <c r="E272" s="138">
        <v>3150</v>
      </c>
      <c r="F272" s="138"/>
    </row>
    <row r="273" spans="1:6" x14ac:dyDescent="0.25">
      <c r="A273" s="129">
        <v>43060</v>
      </c>
      <c r="B273" s="132" t="s">
        <v>512</v>
      </c>
      <c r="C273" s="130" t="s">
        <v>513</v>
      </c>
      <c r="D273" s="137"/>
      <c r="E273" s="138">
        <v>9000</v>
      </c>
      <c r="F273" s="138"/>
    </row>
    <row r="274" spans="1:6" x14ac:dyDescent="0.25">
      <c r="A274" s="129">
        <v>43060</v>
      </c>
      <c r="B274" s="132" t="s">
        <v>514</v>
      </c>
      <c r="C274" s="130" t="s">
        <v>515</v>
      </c>
      <c r="D274" s="137"/>
      <c r="E274" s="138">
        <v>5000</v>
      </c>
      <c r="F274" s="138"/>
    </row>
    <row r="275" spans="1:6" x14ac:dyDescent="0.25">
      <c r="A275" s="129">
        <v>43060</v>
      </c>
      <c r="B275" s="132" t="s">
        <v>516</v>
      </c>
      <c r="C275" s="130" t="s">
        <v>517</v>
      </c>
      <c r="D275" s="137"/>
      <c r="E275" s="138">
        <v>5000</v>
      </c>
      <c r="F275" s="138"/>
    </row>
    <row r="276" spans="1:6" x14ac:dyDescent="0.25">
      <c r="A276" s="129">
        <v>43060</v>
      </c>
      <c r="B276" s="132" t="s">
        <v>518</v>
      </c>
      <c r="C276" s="130" t="s">
        <v>519</v>
      </c>
      <c r="D276" s="137"/>
      <c r="E276" s="138">
        <v>5000</v>
      </c>
      <c r="F276" s="138"/>
    </row>
    <row r="277" spans="1:6" x14ac:dyDescent="0.25">
      <c r="A277" s="129">
        <v>43060</v>
      </c>
      <c r="B277" s="132" t="s">
        <v>520</v>
      </c>
      <c r="C277" s="130" t="s">
        <v>521</v>
      </c>
      <c r="D277" s="137"/>
      <c r="E277" s="138">
        <v>5000</v>
      </c>
      <c r="F277" s="138"/>
    </row>
    <row r="278" spans="1:6" x14ac:dyDescent="0.25">
      <c r="A278" s="129">
        <v>43060</v>
      </c>
      <c r="B278" s="132" t="s">
        <v>522</v>
      </c>
      <c r="C278" s="130" t="s">
        <v>523</v>
      </c>
      <c r="D278" s="137"/>
      <c r="E278" s="138">
        <v>22950</v>
      </c>
      <c r="F278" s="138"/>
    </row>
    <row r="279" spans="1:6" x14ac:dyDescent="0.25">
      <c r="A279" s="129">
        <v>43060</v>
      </c>
      <c r="B279" s="132" t="s">
        <v>524</v>
      </c>
      <c r="C279" s="130" t="s">
        <v>525</v>
      </c>
      <c r="D279" s="137"/>
      <c r="E279" s="138">
        <v>5300</v>
      </c>
      <c r="F279" s="138"/>
    </row>
    <row r="280" spans="1:6" x14ac:dyDescent="0.25">
      <c r="A280" s="129">
        <v>43060</v>
      </c>
      <c r="B280" s="132" t="s">
        <v>526</v>
      </c>
      <c r="C280" s="130" t="s">
        <v>527</v>
      </c>
      <c r="D280" s="137"/>
      <c r="E280" s="138">
        <v>7200</v>
      </c>
      <c r="F280" s="138"/>
    </row>
    <row r="281" spans="1:6" x14ac:dyDescent="0.25">
      <c r="A281" s="129">
        <v>43060</v>
      </c>
      <c r="B281" s="132" t="s">
        <v>528</v>
      </c>
      <c r="C281" s="130" t="s">
        <v>529</v>
      </c>
      <c r="D281" s="137"/>
      <c r="E281" s="138">
        <v>7200</v>
      </c>
      <c r="F281" s="138"/>
    </row>
    <row r="282" spans="1:6" x14ac:dyDescent="0.25">
      <c r="A282" s="129">
        <v>43060</v>
      </c>
      <c r="B282" s="132" t="s">
        <v>530</v>
      </c>
      <c r="C282" s="130" t="s">
        <v>531</v>
      </c>
      <c r="D282" s="137"/>
      <c r="E282" s="138">
        <v>4500</v>
      </c>
      <c r="F282" s="138"/>
    </row>
    <row r="283" spans="1:6" x14ac:dyDescent="0.25">
      <c r="A283" s="129">
        <v>43060</v>
      </c>
      <c r="B283" s="132" t="s">
        <v>532</v>
      </c>
      <c r="C283" s="130" t="s">
        <v>533</v>
      </c>
      <c r="D283" s="137"/>
      <c r="E283" s="138">
        <v>9000</v>
      </c>
      <c r="F283" s="138"/>
    </row>
    <row r="284" spans="1:6" x14ac:dyDescent="0.25">
      <c r="A284" s="129">
        <v>43060</v>
      </c>
      <c r="B284" s="132" t="s">
        <v>534</v>
      </c>
      <c r="C284" s="130" t="s">
        <v>535</v>
      </c>
      <c r="D284" s="137"/>
      <c r="E284" s="138">
        <v>13500</v>
      </c>
      <c r="F284" s="138"/>
    </row>
    <row r="285" spans="1:6" x14ac:dyDescent="0.25">
      <c r="A285" s="129">
        <v>43060</v>
      </c>
      <c r="B285" s="132" t="s">
        <v>536</v>
      </c>
      <c r="C285" s="130" t="s">
        <v>537</v>
      </c>
      <c r="D285" s="137"/>
      <c r="E285" s="138">
        <v>9000</v>
      </c>
      <c r="F285" s="138"/>
    </row>
    <row r="286" spans="1:6" x14ac:dyDescent="0.25">
      <c r="A286" s="129">
        <v>43060</v>
      </c>
      <c r="B286" s="132" t="s">
        <v>538</v>
      </c>
      <c r="C286" s="130" t="s">
        <v>539</v>
      </c>
      <c r="D286" s="137"/>
      <c r="E286" s="138">
        <v>7200</v>
      </c>
      <c r="F286" s="138"/>
    </row>
    <row r="287" spans="1:6" x14ac:dyDescent="0.25">
      <c r="A287" s="129">
        <v>43060</v>
      </c>
      <c r="B287" s="132" t="s">
        <v>540</v>
      </c>
      <c r="C287" s="130" t="s">
        <v>541</v>
      </c>
      <c r="D287" s="137"/>
      <c r="E287" s="138">
        <v>7200</v>
      </c>
      <c r="F287" s="138"/>
    </row>
    <row r="288" spans="1:6" x14ac:dyDescent="0.25">
      <c r="A288" s="129">
        <v>43060</v>
      </c>
      <c r="B288" s="132" t="s">
        <v>542</v>
      </c>
      <c r="C288" s="130" t="s">
        <v>543</v>
      </c>
      <c r="D288" s="137"/>
      <c r="E288" s="138">
        <v>10800</v>
      </c>
      <c r="F288" s="138"/>
    </row>
    <row r="289" spans="1:6" x14ac:dyDescent="0.25">
      <c r="A289" s="129">
        <v>43060</v>
      </c>
      <c r="B289" s="132" t="s">
        <v>544</v>
      </c>
      <c r="C289" s="130" t="s">
        <v>545</v>
      </c>
      <c r="D289" s="137"/>
      <c r="E289" s="138">
        <v>10800</v>
      </c>
      <c r="F289" s="138"/>
    </row>
    <row r="290" spans="1:6" x14ac:dyDescent="0.25">
      <c r="A290" s="129">
        <v>43060</v>
      </c>
      <c r="B290" s="132" t="s">
        <v>546</v>
      </c>
      <c r="C290" s="130" t="s">
        <v>547</v>
      </c>
      <c r="D290" s="137"/>
      <c r="E290" s="138">
        <v>7200</v>
      </c>
      <c r="F290" s="138"/>
    </row>
    <row r="291" spans="1:6" x14ac:dyDescent="0.25">
      <c r="A291" s="129">
        <v>43060</v>
      </c>
      <c r="B291" s="132" t="s">
        <v>548</v>
      </c>
      <c r="C291" s="130" t="s">
        <v>549</v>
      </c>
      <c r="D291" s="137"/>
      <c r="E291" s="138">
        <v>13500</v>
      </c>
      <c r="F291" s="138"/>
    </row>
    <row r="292" spans="1:6" x14ac:dyDescent="0.25">
      <c r="A292" s="129">
        <v>43060</v>
      </c>
      <c r="B292" s="132" t="s">
        <v>550</v>
      </c>
      <c r="C292" s="130" t="s">
        <v>551</v>
      </c>
      <c r="D292" s="137"/>
      <c r="E292" s="138">
        <v>10800</v>
      </c>
      <c r="F292" s="138"/>
    </row>
    <row r="293" spans="1:6" x14ac:dyDescent="0.25">
      <c r="A293" s="129">
        <v>43060</v>
      </c>
      <c r="B293" s="132" t="s">
        <v>552</v>
      </c>
      <c r="C293" s="130" t="s">
        <v>553</v>
      </c>
      <c r="D293" s="137"/>
      <c r="E293" s="138">
        <v>13500</v>
      </c>
      <c r="F293" s="138"/>
    </row>
    <row r="294" spans="1:6" x14ac:dyDescent="0.25">
      <c r="A294" s="129">
        <v>43060</v>
      </c>
      <c r="B294" s="132" t="s">
        <v>554</v>
      </c>
      <c r="C294" s="130" t="s">
        <v>555</v>
      </c>
      <c r="D294" s="137"/>
      <c r="E294" s="138">
        <v>9000</v>
      </c>
      <c r="F294" s="138"/>
    </row>
    <row r="295" spans="1:6" x14ac:dyDescent="0.25">
      <c r="A295" s="129">
        <v>43060</v>
      </c>
      <c r="B295" s="132" t="s">
        <v>556</v>
      </c>
      <c r="C295" s="130" t="s">
        <v>557</v>
      </c>
      <c r="D295" s="137"/>
      <c r="E295" s="138">
        <v>6300</v>
      </c>
      <c r="F295" s="138"/>
    </row>
    <row r="296" spans="1:6" x14ac:dyDescent="0.25">
      <c r="A296" s="129">
        <v>43061</v>
      </c>
      <c r="B296" s="132" t="s">
        <v>558</v>
      </c>
      <c r="C296" s="130" t="s">
        <v>559</v>
      </c>
      <c r="D296" s="137"/>
      <c r="E296" s="138">
        <v>125000</v>
      </c>
      <c r="F296" s="138"/>
    </row>
    <row r="297" spans="1:6" x14ac:dyDescent="0.25">
      <c r="A297" s="129">
        <v>43061</v>
      </c>
      <c r="B297" s="132" t="s">
        <v>560</v>
      </c>
      <c r="C297" s="130" t="s">
        <v>561</v>
      </c>
      <c r="D297" s="137"/>
      <c r="E297" s="138">
        <v>1549070</v>
      </c>
      <c r="F297" s="138"/>
    </row>
    <row r="298" spans="1:6" x14ac:dyDescent="0.25">
      <c r="A298" s="129">
        <v>43061</v>
      </c>
      <c r="B298" s="132" t="s">
        <v>562</v>
      </c>
      <c r="C298" s="130" t="s">
        <v>563</v>
      </c>
      <c r="D298" s="137"/>
      <c r="E298" s="138">
        <v>100000</v>
      </c>
      <c r="F298" s="138"/>
    </row>
    <row r="299" spans="1:6" x14ac:dyDescent="0.25">
      <c r="A299" s="129">
        <v>43061</v>
      </c>
      <c r="B299" s="132" t="s">
        <v>564</v>
      </c>
      <c r="C299" s="130" t="s">
        <v>565</v>
      </c>
      <c r="D299" s="137"/>
      <c r="E299" s="138">
        <v>50000</v>
      </c>
      <c r="F299" s="138"/>
    </row>
    <row r="300" spans="1:6" x14ac:dyDescent="0.25">
      <c r="A300" s="129">
        <v>43061</v>
      </c>
      <c r="B300" s="132" t="s">
        <v>566</v>
      </c>
      <c r="C300" s="130" t="s">
        <v>567</v>
      </c>
      <c r="D300" s="137"/>
      <c r="E300" s="138">
        <v>17100</v>
      </c>
      <c r="F300" s="138"/>
    </row>
    <row r="301" spans="1:6" x14ac:dyDescent="0.25">
      <c r="A301" s="129">
        <v>43061</v>
      </c>
      <c r="B301" s="132" t="s">
        <v>568</v>
      </c>
      <c r="C301" s="130" t="s">
        <v>569</v>
      </c>
      <c r="D301" s="137"/>
      <c r="E301" s="138">
        <v>470000</v>
      </c>
      <c r="F301" s="138"/>
    </row>
    <row r="302" spans="1:6" x14ac:dyDescent="0.25">
      <c r="A302" s="129">
        <v>43061</v>
      </c>
      <c r="B302" s="132" t="s">
        <v>570</v>
      </c>
      <c r="C302" s="130" t="s">
        <v>571</v>
      </c>
      <c r="D302" s="137"/>
      <c r="E302" s="138">
        <v>5040</v>
      </c>
      <c r="F302" s="138"/>
    </row>
    <row r="303" spans="1:6" x14ac:dyDescent="0.25">
      <c r="A303" s="129">
        <v>43061</v>
      </c>
      <c r="B303" s="132" t="s">
        <v>572</v>
      </c>
      <c r="C303" s="130" t="s">
        <v>573</v>
      </c>
      <c r="D303" s="137"/>
      <c r="E303" s="138">
        <v>0</v>
      </c>
      <c r="F303" s="138"/>
    </row>
    <row r="304" spans="1:6" x14ac:dyDescent="0.25">
      <c r="A304" s="129">
        <v>43061</v>
      </c>
      <c r="B304" s="132" t="s">
        <v>574</v>
      </c>
      <c r="C304" s="130" t="s">
        <v>575</v>
      </c>
      <c r="D304" s="137"/>
      <c r="E304" s="138">
        <v>0</v>
      </c>
      <c r="F304" s="138"/>
    </row>
    <row r="305" spans="1:6" x14ac:dyDescent="0.25">
      <c r="A305" s="129">
        <v>43061</v>
      </c>
      <c r="B305" s="132" t="s">
        <v>572</v>
      </c>
      <c r="C305" s="130" t="s">
        <v>576</v>
      </c>
      <c r="D305" s="137"/>
      <c r="E305" s="138">
        <v>40500</v>
      </c>
      <c r="F305" s="138"/>
    </row>
    <row r="306" spans="1:6" x14ac:dyDescent="0.25">
      <c r="A306" s="129">
        <v>43061</v>
      </c>
      <c r="B306" s="132" t="s">
        <v>574</v>
      </c>
      <c r="C306" s="130" t="s">
        <v>577</v>
      </c>
      <c r="D306" s="137"/>
      <c r="E306" s="138">
        <v>22500</v>
      </c>
      <c r="F306" s="138"/>
    </row>
    <row r="307" spans="1:6" x14ac:dyDescent="0.25">
      <c r="A307" s="129">
        <v>43061</v>
      </c>
      <c r="B307" s="132" t="s">
        <v>578</v>
      </c>
      <c r="C307" s="130" t="s">
        <v>579</v>
      </c>
      <c r="D307" s="137"/>
      <c r="E307" s="138">
        <v>22500</v>
      </c>
      <c r="F307" s="138"/>
    </row>
    <row r="308" spans="1:6" x14ac:dyDescent="0.25">
      <c r="A308" s="129">
        <v>43061</v>
      </c>
      <c r="B308" s="132" t="s">
        <v>580</v>
      </c>
      <c r="C308" s="130" t="s">
        <v>581</v>
      </c>
      <c r="D308" s="137"/>
      <c r="E308" s="138">
        <v>45000</v>
      </c>
      <c r="F308" s="138"/>
    </row>
    <row r="309" spans="1:6" x14ac:dyDescent="0.25">
      <c r="A309" s="129">
        <v>43061</v>
      </c>
      <c r="B309" s="132" t="s">
        <v>582</v>
      </c>
      <c r="C309" s="130" t="s">
        <v>583</v>
      </c>
      <c r="D309" s="137"/>
      <c r="E309" s="138">
        <v>16200</v>
      </c>
      <c r="F309" s="138"/>
    </row>
    <row r="310" spans="1:6" x14ac:dyDescent="0.25">
      <c r="A310" s="129">
        <v>43061</v>
      </c>
      <c r="B310" s="132" t="s">
        <v>412</v>
      </c>
      <c r="C310" s="130" t="s">
        <v>584</v>
      </c>
      <c r="D310" s="137"/>
      <c r="E310" s="138">
        <v>40500</v>
      </c>
      <c r="F310" s="138"/>
    </row>
    <row r="311" spans="1:6" x14ac:dyDescent="0.25">
      <c r="A311" s="129">
        <v>43061</v>
      </c>
      <c r="B311" s="132" t="s">
        <v>585</v>
      </c>
      <c r="C311" s="130" t="s">
        <v>586</v>
      </c>
      <c r="D311" s="137"/>
      <c r="E311" s="138">
        <v>18000</v>
      </c>
      <c r="F311" s="138"/>
    </row>
    <row r="312" spans="1:6" x14ac:dyDescent="0.25">
      <c r="A312" s="129">
        <v>43061</v>
      </c>
      <c r="B312" s="132" t="s">
        <v>587</v>
      </c>
      <c r="C312" s="130" t="s">
        <v>588</v>
      </c>
      <c r="D312" s="137"/>
      <c r="E312" s="138">
        <v>13500</v>
      </c>
      <c r="F312" s="138"/>
    </row>
    <row r="313" spans="1:6" x14ac:dyDescent="0.25">
      <c r="A313" s="129">
        <v>43061</v>
      </c>
      <c r="B313" s="132" t="s">
        <v>589</v>
      </c>
      <c r="C313" s="130" t="s">
        <v>590</v>
      </c>
      <c r="D313" s="137"/>
      <c r="E313" s="138">
        <v>22500</v>
      </c>
      <c r="F313" s="138"/>
    </row>
    <row r="314" spans="1:6" x14ac:dyDescent="0.25">
      <c r="A314" s="129">
        <v>43061</v>
      </c>
      <c r="B314" s="132" t="s">
        <v>414</v>
      </c>
      <c r="C314" s="130" t="s">
        <v>591</v>
      </c>
      <c r="D314" s="137"/>
      <c r="E314" s="138">
        <v>36000</v>
      </c>
      <c r="F314" s="138"/>
    </row>
    <row r="315" spans="1:6" x14ac:dyDescent="0.25">
      <c r="A315" s="129">
        <v>43061</v>
      </c>
      <c r="B315" s="132" t="s">
        <v>592</v>
      </c>
      <c r="C315" s="130" t="s">
        <v>593</v>
      </c>
      <c r="D315" s="137"/>
      <c r="E315" s="138">
        <v>31500</v>
      </c>
      <c r="F315" s="138"/>
    </row>
    <row r="316" spans="1:6" x14ac:dyDescent="0.25">
      <c r="A316" s="129">
        <v>43061</v>
      </c>
      <c r="B316" s="132" t="s">
        <v>420</v>
      </c>
      <c r="C316" s="130" t="s">
        <v>594</v>
      </c>
      <c r="D316" s="137"/>
      <c r="E316" s="138">
        <v>27000</v>
      </c>
      <c r="F316" s="138"/>
    </row>
    <row r="317" spans="1:6" x14ac:dyDescent="0.25">
      <c r="A317" s="129">
        <v>43061</v>
      </c>
      <c r="B317" s="132" t="s">
        <v>439</v>
      </c>
      <c r="C317" s="130" t="s">
        <v>595</v>
      </c>
      <c r="D317" s="137"/>
      <c r="E317" s="138">
        <v>15300</v>
      </c>
      <c r="F317" s="138"/>
    </row>
    <row r="318" spans="1:6" x14ac:dyDescent="0.25">
      <c r="A318" s="129">
        <v>43061</v>
      </c>
      <c r="B318" s="132" t="s">
        <v>596</v>
      </c>
      <c r="C318" s="130" t="s">
        <v>597</v>
      </c>
      <c r="D318" s="137"/>
      <c r="E318" s="138">
        <v>13500</v>
      </c>
      <c r="F318" s="138"/>
    </row>
    <row r="319" spans="1:6" x14ac:dyDescent="0.25">
      <c r="A319" s="129">
        <v>43061</v>
      </c>
      <c r="B319" s="132" t="s">
        <v>598</v>
      </c>
      <c r="C319" s="130" t="s">
        <v>599</v>
      </c>
      <c r="D319" s="137"/>
      <c r="E319" s="138">
        <v>31500</v>
      </c>
      <c r="F319" s="138"/>
    </row>
    <row r="320" spans="1:6" x14ac:dyDescent="0.25">
      <c r="A320" s="129">
        <v>43061</v>
      </c>
      <c r="B320" s="132" t="s">
        <v>600</v>
      </c>
      <c r="C320" s="130" t="s">
        <v>601</v>
      </c>
      <c r="D320" s="137"/>
      <c r="E320" s="138">
        <v>49500</v>
      </c>
      <c r="F320" s="138"/>
    </row>
    <row r="321" spans="1:6" x14ac:dyDescent="0.25">
      <c r="A321" s="129">
        <v>43061</v>
      </c>
      <c r="B321" s="132" t="s">
        <v>602</v>
      </c>
      <c r="C321" s="130" t="s">
        <v>603</v>
      </c>
      <c r="D321" s="137"/>
      <c r="E321" s="138">
        <v>15300</v>
      </c>
      <c r="F321" s="138"/>
    </row>
    <row r="322" spans="1:6" x14ac:dyDescent="0.25">
      <c r="A322" s="129">
        <v>43061</v>
      </c>
      <c r="B322" s="132" t="s">
        <v>604</v>
      </c>
      <c r="C322" s="130" t="s">
        <v>605</v>
      </c>
      <c r="D322" s="137"/>
      <c r="E322" s="138">
        <v>7200</v>
      </c>
      <c r="F322" s="138"/>
    </row>
    <row r="323" spans="1:6" x14ac:dyDescent="0.25">
      <c r="A323" s="129">
        <v>43061</v>
      </c>
      <c r="B323" s="132" t="s">
        <v>606</v>
      </c>
      <c r="C323" s="130" t="s">
        <v>607</v>
      </c>
      <c r="D323" s="137"/>
      <c r="E323" s="138">
        <v>27000</v>
      </c>
      <c r="F323" s="138"/>
    </row>
    <row r="324" spans="1:6" x14ac:dyDescent="0.25">
      <c r="A324" s="129">
        <v>43061</v>
      </c>
      <c r="B324" s="132" t="s">
        <v>608</v>
      </c>
      <c r="C324" s="130" t="s">
        <v>609</v>
      </c>
      <c r="D324" s="137"/>
      <c r="E324" s="138">
        <v>13500</v>
      </c>
      <c r="F324" s="138"/>
    </row>
    <row r="325" spans="1:6" x14ac:dyDescent="0.25">
      <c r="A325" s="129">
        <v>43061</v>
      </c>
      <c r="B325" s="132" t="s">
        <v>610</v>
      </c>
      <c r="C325" s="130" t="s">
        <v>611</v>
      </c>
      <c r="D325" s="137"/>
      <c r="E325" s="138">
        <v>13500</v>
      </c>
      <c r="F325" s="138"/>
    </row>
    <row r="326" spans="1:6" x14ac:dyDescent="0.25">
      <c r="A326" s="129">
        <v>43061</v>
      </c>
      <c r="B326" s="132" t="s">
        <v>612</v>
      </c>
      <c r="C326" s="130" t="s">
        <v>613</v>
      </c>
      <c r="D326" s="137"/>
      <c r="E326" s="138">
        <v>13500</v>
      </c>
      <c r="F326" s="138"/>
    </row>
    <row r="327" spans="1:6" x14ac:dyDescent="0.25">
      <c r="A327" s="129">
        <v>43061</v>
      </c>
      <c r="B327" s="132" t="s">
        <v>303</v>
      </c>
      <c r="C327" s="130" t="s">
        <v>614</v>
      </c>
      <c r="D327" s="137"/>
      <c r="E327" s="138">
        <v>22500</v>
      </c>
      <c r="F327" s="138"/>
    </row>
    <row r="328" spans="1:6" x14ac:dyDescent="0.25">
      <c r="A328" s="129">
        <v>43061</v>
      </c>
      <c r="B328" s="132" t="s">
        <v>265</v>
      </c>
      <c r="C328" s="130" t="s">
        <v>615</v>
      </c>
      <c r="D328" s="137"/>
      <c r="E328" s="138">
        <v>18000</v>
      </c>
      <c r="F328" s="138"/>
    </row>
    <row r="329" spans="1:6" x14ac:dyDescent="0.25">
      <c r="A329" s="129">
        <v>43061</v>
      </c>
      <c r="B329" s="132" t="s">
        <v>616</v>
      </c>
      <c r="C329" s="130" t="s">
        <v>617</v>
      </c>
      <c r="D329" s="137"/>
      <c r="E329" s="138">
        <v>18000</v>
      </c>
      <c r="F329" s="138"/>
    </row>
    <row r="330" spans="1:6" x14ac:dyDescent="0.25">
      <c r="A330" s="129">
        <v>43061</v>
      </c>
      <c r="B330" s="132" t="s">
        <v>618</v>
      </c>
      <c r="C330" s="130" t="s">
        <v>619</v>
      </c>
      <c r="D330" s="137"/>
      <c r="E330" s="138">
        <v>19800</v>
      </c>
      <c r="F330" s="138"/>
    </row>
    <row r="331" spans="1:6" x14ac:dyDescent="0.25">
      <c r="A331" s="129">
        <v>43061</v>
      </c>
      <c r="B331" s="132" t="s">
        <v>620</v>
      </c>
      <c r="C331" s="130" t="s">
        <v>621</v>
      </c>
      <c r="D331" s="137"/>
      <c r="E331" s="138">
        <v>22500</v>
      </c>
      <c r="F331" s="138"/>
    </row>
    <row r="332" spans="1:6" x14ac:dyDescent="0.25">
      <c r="A332" s="129">
        <v>43061</v>
      </c>
      <c r="B332" s="132" t="s">
        <v>622</v>
      </c>
      <c r="C332" s="130" t="s">
        <v>623</v>
      </c>
      <c r="D332" s="137"/>
      <c r="E332" s="138">
        <v>27000</v>
      </c>
      <c r="F332" s="138"/>
    </row>
    <row r="333" spans="1:6" x14ac:dyDescent="0.25">
      <c r="A333" s="129">
        <v>43061</v>
      </c>
      <c r="B333" s="132" t="s">
        <v>624</v>
      </c>
      <c r="C333" s="130" t="s">
        <v>625</v>
      </c>
      <c r="D333" s="137"/>
      <c r="E333" s="138">
        <v>29700</v>
      </c>
      <c r="F333" s="138"/>
    </row>
    <row r="334" spans="1:6" x14ac:dyDescent="0.25">
      <c r="A334" s="129">
        <v>43061</v>
      </c>
      <c r="B334" s="132" t="s">
        <v>626</v>
      </c>
      <c r="C334" s="130" t="s">
        <v>627</v>
      </c>
      <c r="D334" s="137"/>
      <c r="E334" s="138">
        <v>13500</v>
      </c>
      <c r="F334" s="138"/>
    </row>
    <row r="335" spans="1:6" x14ac:dyDescent="0.25">
      <c r="A335" s="129">
        <v>43061</v>
      </c>
      <c r="B335" s="132" t="s">
        <v>628</v>
      </c>
      <c r="C335" s="130" t="s">
        <v>629</v>
      </c>
      <c r="D335" s="137"/>
      <c r="E335" s="138">
        <v>90000</v>
      </c>
      <c r="F335" s="138"/>
    </row>
    <row r="336" spans="1:6" x14ac:dyDescent="0.25">
      <c r="A336" s="129">
        <v>43061</v>
      </c>
      <c r="B336" s="132" t="s">
        <v>630</v>
      </c>
      <c r="C336" s="130" t="s">
        <v>631</v>
      </c>
      <c r="D336" s="137"/>
      <c r="E336" s="138">
        <v>99000</v>
      </c>
      <c r="F336" s="138"/>
    </row>
    <row r="337" spans="1:6" x14ac:dyDescent="0.25">
      <c r="A337" s="129">
        <v>43061</v>
      </c>
      <c r="B337" s="132" t="s">
        <v>632</v>
      </c>
      <c r="C337" s="130" t="s">
        <v>633</v>
      </c>
      <c r="D337" s="137"/>
      <c r="E337" s="138">
        <v>18000</v>
      </c>
      <c r="F337" s="138"/>
    </row>
    <row r="338" spans="1:6" x14ac:dyDescent="0.25">
      <c r="A338" s="129">
        <v>43061</v>
      </c>
      <c r="B338" s="132" t="s">
        <v>634</v>
      </c>
      <c r="C338" s="130" t="s">
        <v>635</v>
      </c>
      <c r="D338" s="137"/>
      <c r="E338" s="138">
        <v>22500</v>
      </c>
      <c r="F338" s="138"/>
    </row>
    <row r="339" spans="1:6" x14ac:dyDescent="0.25">
      <c r="A339" s="129">
        <v>43061</v>
      </c>
      <c r="B339" s="132" t="s">
        <v>636</v>
      </c>
      <c r="C339" s="130" t="s">
        <v>637</v>
      </c>
      <c r="D339" s="137"/>
      <c r="E339" s="138">
        <v>36090</v>
      </c>
      <c r="F339" s="138"/>
    </row>
    <row r="340" spans="1:6" x14ac:dyDescent="0.25">
      <c r="A340" s="129">
        <v>43061</v>
      </c>
      <c r="B340" s="132" t="s">
        <v>638</v>
      </c>
      <c r="C340" s="130" t="s">
        <v>639</v>
      </c>
      <c r="D340" s="137"/>
      <c r="E340" s="138">
        <v>22500</v>
      </c>
      <c r="F340" s="138"/>
    </row>
    <row r="341" spans="1:6" x14ac:dyDescent="0.25">
      <c r="A341" s="129">
        <v>43061</v>
      </c>
      <c r="B341" s="132" t="s">
        <v>640</v>
      </c>
      <c r="C341" s="130" t="s">
        <v>641</v>
      </c>
      <c r="D341" s="137"/>
      <c r="E341" s="138">
        <v>22500</v>
      </c>
      <c r="F341" s="138"/>
    </row>
    <row r="342" spans="1:6" x14ac:dyDescent="0.25">
      <c r="A342" s="129">
        <v>43061</v>
      </c>
      <c r="B342" s="132" t="s">
        <v>642</v>
      </c>
      <c r="C342" s="130" t="s">
        <v>643</v>
      </c>
      <c r="D342" s="137"/>
      <c r="E342" s="138">
        <v>49500</v>
      </c>
      <c r="F342" s="138"/>
    </row>
    <row r="343" spans="1:6" x14ac:dyDescent="0.25">
      <c r="A343" s="129">
        <v>43061</v>
      </c>
      <c r="B343" s="132" t="s">
        <v>644</v>
      </c>
      <c r="C343" s="130" t="s">
        <v>645</v>
      </c>
      <c r="D343" s="137"/>
      <c r="E343" s="138">
        <v>67500</v>
      </c>
      <c r="F343" s="138"/>
    </row>
    <row r="344" spans="1:6" x14ac:dyDescent="0.25">
      <c r="A344" s="129">
        <v>43061</v>
      </c>
      <c r="B344" s="132" t="s">
        <v>646</v>
      </c>
      <c r="C344" s="130" t="s">
        <v>647</v>
      </c>
      <c r="D344" s="137"/>
      <c r="E344" s="138">
        <v>117000</v>
      </c>
      <c r="F344" s="138"/>
    </row>
    <row r="345" spans="1:6" x14ac:dyDescent="0.25">
      <c r="A345" s="129">
        <v>43061</v>
      </c>
      <c r="B345" s="132" t="s">
        <v>648</v>
      </c>
      <c r="C345" s="130" t="s">
        <v>649</v>
      </c>
      <c r="D345" s="137"/>
      <c r="E345" s="138">
        <v>81000</v>
      </c>
      <c r="F345" s="138"/>
    </row>
    <row r="346" spans="1:6" x14ac:dyDescent="0.25">
      <c r="A346" s="129">
        <v>43061</v>
      </c>
      <c r="B346" s="132" t="s">
        <v>650</v>
      </c>
      <c r="C346" s="130" t="s">
        <v>651</v>
      </c>
      <c r="D346" s="137"/>
      <c r="E346" s="138">
        <v>168150</v>
      </c>
      <c r="F346" s="138"/>
    </row>
    <row r="347" spans="1:6" x14ac:dyDescent="0.25">
      <c r="A347" s="129">
        <v>43061</v>
      </c>
      <c r="B347" s="132" t="s">
        <v>652</v>
      </c>
      <c r="C347" s="130" t="s">
        <v>653</v>
      </c>
      <c r="D347" s="137"/>
      <c r="E347" s="138">
        <v>13406.78</v>
      </c>
      <c r="F347" s="138"/>
    </row>
    <row r="348" spans="1:6" x14ac:dyDescent="0.25">
      <c r="A348" s="129">
        <v>43062</v>
      </c>
      <c r="B348" s="132" t="s">
        <v>568</v>
      </c>
      <c r="C348" s="130" t="s">
        <v>654</v>
      </c>
      <c r="D348" s="137"/>
      <c r="E348" s="138">
        <v>300000</v>
      </c>
      <c r="F348" s="138"/>
    </row>
    <row r="349" spans="1:6" x14ac:dyDescent="0.25">
      <c r="A349" s="129">
        <v>43062</v>
      </c>
      <c r="B349" s="132" t="s">
        <v>446</v>
      </c>
      <c r="C349" s="130" t="s">
        <v>655</v>
      </c>
      <c r="D349" s="137"/>
      <c r="E349" s="138">
        <v>91200</v>
      </c>
      <c r="F349" s="138"/>
    </row>
    <row r="350" spans="1:6" x14ac:dyDescent="0.25">
      <c r="A350" s="129">
        <v>43062</v>
      </c>
      <c r="B350" s="132" t="s">
        <v>656</v>
      </c>
      <c r="C350" s="130" t="s">
        <v>657</v>
      </c>
      <c r="D350" s="137"/>
      <c r="E350" s="138">
        <v>0</v>
      </c>
      <c r="F350" s="138"/>
    </row>
    <row r="351" spans="1:6" x14ac:dyDescent="0.25">
      <c r="A351" s="129">
        <v>43062</v>
      </c>
      <c r="B351" s="132" t="s">
        <v>424</v>
      </c>
      <c r="C351" s="130" t="s">
        <v>658</v>
      </c>
      <c r="D351" s="137"/>
      <c r="E351" s="138">
        <v>22500</v>
      </c>
      <c r="F351" s="138"/>
    </row>
    <row r="352" spans="1:6" x14ac:dyDescent="0.25">
      <c r="A352" s="129">
        <v>43062</v>
      </c>
      <c r="B352" s="132" t="s">
        <v>659</v>
      </c>
      <c r="C352" s="130" t="s">
        <v>660</v>
      </c>
      <c r="D352" s="137"/>
      <c r="E352" s="138">
        <v>90000</v>
      </c>
      <c r="F352" s="138"/>
    </row>
    <row r="353" spans="1:6" x14ac:dyDescent="0.25">
      <c r="A353" s="129">
        <v>43062</v>
      </c>
      <c r="B353" s="132" t="s">
        <v>661</v>
      </c>
      <c r="C353" s="130" t="s">
        <v>662</v>
      </c>
      <c r="D353" s="137"/>
      <c r="E353" s="138">
        <v>72000</v>
      </c>
      <c r="F353" s="138"/>
    </row>
    <row r="354" spans="1:6" x14ac:dyDescent="0.25">
      <c r="A354" s="129">
        <v>43062</v>
      </c>
      <c r="B354" s="132" t="s">
        <v>663</v>
      </c>
      <c r="C354" s="130" t="s">
        <v>664</v>
      </c>
      <c r="D354" s="137"/>
      <c r="E354" s="138">
        <v>27000</v>
      </c>
      <c r="F354" s="138"/>
    </row>
    <row r="355" spans="1:6" x14ac:dyDescent="0.25">
      <c r="A355" s="129">
        <v>43062</v>
      </c>
      <c r="B355" s="132" t="s">
        <v>665</v>
      </c>
      <c r="C355" s="130" t="s">
        <v>666</v>
      </c>
      <c r="D355" s="137"/>
      <c r="E355" s="138">
        <v>72000</v>
      </c>
      <c r="F355" s="138"/>
    </row>
    <row r="356" spans="1:6" x14ac:dyDescent="0.25">
      <c r="A356" s="129">
        <v>43062</v>
      </c>
      <c r="B356" s="132" t="s">
        <v>667</v>
      </c>
      <c r="C356" s="130" t="s">
        <v>668</v>
      </c>
      <c r="D356" s="137"/>
      <c r="E356" s="138">
        <v>40500</v>
      </c>
      <c r="F356" s="138"/>
    </row>
    <row r="357" spans="1:6" x14ac:dyDescent="0.25">
      <c r="A357" s="129">
        <v>43062</v>
      </c>
      <c r="B357" s="132" t="s">
        <v>669</v>
      </c>
      <c r="C357" s="130" t="s">
        <v>670</v>
      </c>
      <c r="D357" s="137"/>
      <c r="E357" s="138">
        <v>31500</v>
      </c>
      <c r="F357" s="138"/>
    </row>
    <row r="358" spans="1:6" x14ac:dyDescent="0.25">
      <c r="A358" s="129">
        <v>43062</v>
      </c>
      <c r="B358" s="132" t="s">
        <v>671</v>
      </c>
      <c r="C358" s="130" t="s">
        <v>672</v>
      </c>
      <c r="D358" s="137"/>
      <c r="E358" s="138">
        <v>90000</v>
      </c>
      <c r="F358" s="138"/>
    </row>
    <row r="359" spans="1:6" x14ac:dyDescent="0.25">
      <c r="A359" s="129">
        <v>43062</v>
      </c>
      <c r="B359" s="132" t="s">
        <v>673</v>
      </c>
      <c r="C359" s="130" t="s">
        <v>674</v>
      </c>
      <c r="D359" s="137"/>
      <c r="E359" s="138">
        <v>81000</v>
      </c>
      <c r="F359" s="138"/>
    </row>
    <row r="360" spans="1:6" x14ac:dyDescent="0.25">
      <c r="A360" s="129">
        <v>43062</v>
      </c>
      <c r="B360" s="132" t="s">
        <v>675</v>
      </c>
      <c r="C360" s="130" t="s">
        <v>676</v>
      </c>
      <c r="D360" s="137"/>
      <c r="E360" s="138">
        <v>103500</v>
      </c>
      <c r="F360" s="138"/>
    </row>
    <row r="361" spans="1:6" x14ac:dyDescent="0.25">
      <c r="A361" s="129">
        <v>43062</v>
      </c>
      <c r="B361" s="132" t="s">
        <v>343</v>
      </c>
      <c r="C361" s="130" t="s">
        <v>677</v>
      </c>
      <c r="D361" s="137"/>
      <c r="E361" s="138">
        <v>18000</v>
      </c>
      <c r="F361" s="138"/>
    </row>
    <row r="362" spans="1:6" x14ac:dyDescent="0.25">
      <c r="A362" s="129">
        <v>43062</v>
      </c>
      <c r="B362" s="132" t="s">
        <v>678</v>
      </c>
      <c r="C362" s="130" t="s">
        <v>679</v>
      </c>
      <c r="D362" s="137"/>
      <c r="E362" s="138">
        <v>18000</v>
      </c>
      <c r="F362" s="138"/>
    </row>
    <row r="363" spans="1:6" x14ac:dyDescent="0.25">
      <c r="A363" s="129">
        <v>43062</v>
      </c>
      <c r="B363" s="132" t="s">
        <v>680</v>
      </c>
      <c r="C363" s="130" t="s">
        <v>681</v>
      </c>
      <c r="D363" s="137"/>
      <c r="E363" s="138">
        <v>16650</v>
      </c>
      <c r="F363" s="138"/>
    </row>
    <row r="364" spans="1:6" x14ac:dyDescent="0.25">
      <c r="A364" s="129">
        <v>43062</v>
      </c>
      <c r="B364" s="132" t="s">
        <v>682</v>
      </c>
      <c r="C364" s="130" t="s">
        <v>683</v>
      </c>
      <c r="D364" s="137"/>
      <c r="E364" s="138">
        <v>22950</v>
      </c>
      <c r="F364" s="138"/>
    </row>
    <row r="365" spans="1:6" x14ac:dyDescent="0.25">
      <c r="A365" s="129">
        <v>43062</v>
      </c>
      <c r="B365" s="132" t="s">
        <v>684</v>
      </c>
      <c r="C365" s="130" t="s">
        <v>685</v>
      </c>
      <c r="D365" s="137"/>
      <c r="E365" s="138">
        <v>13500</v>
      </c>
      <c r="F365" s="138"/>
    </row>
    <row r="366" spans="1:6" x14ac:dyDescent="0.25">
      <c r="A366" s="129">
        <v>43062</v>
      </c>
      <c r="B366" s="132" t="s">
        <v>686</v>
      </c>
      <c r="C366" s="130" t="s">
        <v>687</v>
      </c>
      <c r="D366" s="137"/>
      <c r="E366" s="138">
        <v>31500</v>
      </c>
      <c r="F366" s="138"/>
    </row>
    <row r="367" spans="1:6" x14ac:dyDescent="0.25">
      <c r="A367" s="129">
        <v>43062</v>
      </c>
      <c r="B367" s="132" t="s">
        <v>688</v>
      </c>
      <c r="C367" s="130" t="s">
        <v>689</v>
      </c>
      <c r="D367" s="137"/>
      <c r="E367" s="138">
        <v>9000</v>
      </c>
      <c r="F367" s="138"/>
    </row>
    <row r="368" spans="1:6" x14ac:dyDescent="0.25">
      <c r="A368" s="129">
        <v>43062</v>
      </c>
      <c r="B368" s="132" t="s">
        <v>690</v>
      </c>
      <c r="C368" s="130" t="s">
        <v>691</v>
      </c>
      <c r="D368" s="137"/>
      <c r="E368" s="138">
        <v>9000</v>
      </c>
      <c r="F368" s="138"/>
    </row>
    <row r="369" spans="1:6" x14ac:dyDescent="0.25">
      <c r="A369" s="129">
        <v>43062</v>
      </c>
      <c r="B369" s="132" t="s">
        <v>64</v>
      </c>
      <c r="C369" s="130" t="s">
        <v>692</v>
      </c>
      <c r="D369" s="137"/>
      <c r="E369" s="138">
        <v>9000</v>
      </c>
      <c r="F369" s="138"/>
    </row>
    <row r="370" spans="1:6" x14ac:dyDescent="0.25">
      <c r="A370" s="129">
        <v>43062</v>
      </c>
      <c r="B370" s="132" t="s">
        <v>693</v>
      </c>
      <c r="C370" s="130" t="s">
        <v>694</v>
      </c>
      <c r="D370" s="137"/>
      <c r="E370" s="138">
        <v>36000</v>
      </c>
      <c r="F370" s="138"/>
    </row>
    <row r="371" spans="1:6" x14ac:dyDescent="0.25">
      <c r="A371" s="129">
        <v>43062</v>
      </c>
      <c r="B371" s="132" t="s">
        <v>695</v>
      </c>
      <c r="C371" s="130" t="s">
        <v>696</v>
      </c>
      <c r="D371" s="137"/>
      <c r="E371" s="138">
        <v>36000</v>
      </c>
      <c r="F371" s="138"/>
    </row>
    <row r="372" spans="1:6" x14ac:dyDescent="0.25">
      <c r="A372" s="129">
        <v>43062</v>
      </c>
      <c r="B372" s="132" t="s">
        <v>697</v>
      </c>
      <c r="C372" s="130" t="s">
        <v>698</v>
      </c>
      <c r="D372" s="137"/>
      <c r="E372" s="138">
        <v>36000</v>
      </c>
      <c r="F372" s="138"/>
    </row>
    <row r="373" spans="1:6" x14ac:dyDescent="0.25">
      <c r="A373" s="129">
        <v>43062</v>
      </c>
      <c r="B373" s="132" t="s">
        <v>699</v>
      </c>
      <c r="C373" s="130" t="s">
        <v>700</v>
      </c>
      <c r="D373" s="137"/>
      <c r="E373" s="138">
        <v>13500</v>
      </c>
      <c r="F373" s="138"/>
    </row>
    <row r="374" spans="1:6" x14ac:dyDescent="0.25">
      <c r="A374" s="129">
        <v>43062</v>
      </c>
      <c r="B374" s="132" t="s">
        <v>701</v>
      </c>
      <c r="C374" s="130" t="s">
        <v>702</v>
      </c>
      <c r="D374" s="137"/>
      <c r="E374" s="138">
        <v>49500</v>
      </c>
      <c r="F374" s="138"/>
    </row>
    <row r="375" spans="1:6" x14ac:dyDescent="0.25">
      <c r="A375" s="129">
        <v>43062</v>
      </c>
      <c r="B375" s="132" t="s">
        <v>239</v>
      </c>
      <c r="C375" s="130" t="s">
        <v>703</v>
      </c>
      <c r="D375" s="137"/>
      <c r="E375" s="138">
        <v>27000</v>
      </c>
      <c r="F375" s="138"/>
    </row>
    <row r="376" spans="1:6" x14ac:dyDescent="0.25">
      <c r="A376" s="129">
        <v>43062</v>
      </c>
      <c r="B376" s="132" t="s">
        <v>704</v>
      </c>
      <c r="C376" s="130" t="s">
        <v>705</v>
      </c>
      <c r="D376" s="137"/>
      <c r="E376" s="138">
        <v>189000</v>
      </c>
      <c r="F376" s="138"/>
    </row>
    <row r="377" spans="1:6" x14ac:dyDescent="0.25">
      <c r="A377" s="129">
        <v>43062</v>
      </c>
      <c r="B377" s="132" t="s">
        <v>706</v>
      </c>
      <c r="C377" s="130" t="s">
        <v>707</v>
      </c>
      <c r="D377" s="137"/>
      <c r="E377" s="138">
        <v>10350</v>
      </c>
      <c r="F377" s="138"/>
    </row>
    <row r="378" spans="1:6" x14ac:dyDescent="0.25">
      <c r="A378" s="129">
        <v>43062</v>
      </c>
      <c r="B378" s="132" t="s">
        <v>708</v>
      </c>
      <c r="C378" s="130" t="s">
        <v>709</v>
      </c>
      <c r="D378" s="137"/>
      <c r="E378" s="138">
        <v>11250</v>
      </c>
      <c r="F378" s="138"/>
    </row>
    <row r="379" spans="1:6" x14ac:dyDescent="0.25">
      <c r="A379" s="129">
        <v>43062</v>
      </c>
      <c r="B379" s="132" t="s">
        <v>710</v>
      </c>
      <c r="C379" s="130" t="s">
        <v>711</v>
      </c>
      <c r="D379" s="137"/>
      <c r="E379" s="138">
        <v>54000</v>
      </c>
      <c r="F379" s="138"/>
    </row>
    <row r="380" spans="1:6" x14ac:dyDescent="0.25">
      <c r="A380" s="129">
        <v>43062</v>
      </c>
      <c r="B380" s="132" t="s">
        <v>712</v>
      </c>
      <c r="C380" s="130" t="s">
        <v>713</v>
      </c>
      <c r="D380" s="137"/>
      <c r="E380" s="138">
        <v>15300</v>
      </c>
      <c r="F380" s="138"/>
    </row>
    <row r="381" spans="1:6" x14ac:dyDescent="0.25">
      <c r="A381" s="129">
        <v>43062</v>
      </c>
      <c r="B381" s="132" t="s">
        <v>714</v>
      </c>
      <c r="C381" s="130" t="s">
        <v>715</v>
      </c>
      <c r="D381" s="137"/>
      <c r="E381" s="138">
        <v>9000</v>
      </c>
      <c r="F381" s="138"/>
    </row>
    <row r="382" spans="1:6" x14ac:dyDescent="0.25">
      <c r="A382" s="129">
        <v>43062</v>
      </c>
      <c r="B382" s="132" t="s">
        <v>716</v>
      </c>
      <c r="C382" s="130" t="s">
        <v>717</v>
      </c>
      <c r="D382" s="137"/>
      <c r="E382" s="138">
        <v>90000</v>
      </c>
      <c r="F382" s="138"/>
    </row>
    <row r="383" spans="1:6" x14ac:dyDescent="0.25">
      <c r="A383" s="129">
        <v>43062</v>
      </c>
      <c r="B383" s="132" t="s">
        <v>718</v>
      </c>
      <c r="C383" s="130" t="s">
        <v>719</v>
      </c>
      <c r="D383" s="137"/>
      <c r="E383" s="138">
        <v>27000</v>
      </c>
      <c r="F383" s="138"/>
    </row>
    <row r="384" spans="1:6" x14ac:dyDescent="0.25">
      <c r="A384" s="129">
        <v>43062</v>
      </c>
      <c r="B384" s="132" t="s">
        <v>720</v>
      </c>
      <c r="C384" s="130" t="s">
        <v>721</v>
      </c>
      <c r="D384" s="137"/>
      <c r="E384" s="138">
        <v>99000</v>
      </c>
      <c r="F384" s="138"/>
    </row>
    <row r="385" spans="1:6" x14ac:dyDescent="0.25">
      <c r="A385" s="129">
        <v>43062</v>
      </c>
      <c r="B385" s="132" t="s">
        <v>722</v>
      </c>
      <c r="C385" s="130" t="s">
        <v>723</v>
      </c>
      <c r="D385" s="137"/>
      <c r="E385" s="138">
        <v>18000</v>
      </c>
      <c r="F385" s="138"/>
    </row>
    <row r="386" spans="1:6" x14ac:dyDescent="0.25">
      <c r="A386" s="129">
        <v>43062</v>
      </c>
      <c r="B386" s="132" t="s">
        <v>724</v>
      </c>
      <c r="C386" s="130" t="s">
        <v>725</v>
      </c>
      <c r="D386" s="137"/>
      <c r="E386" s="138">
        <v>18000</v>
      </c>
      <c r="F386" s="138"/>
    </row>
    <row r="387" spans="1:6" x14ac:dyDescent="0.25">
      <c r="A387" s="129">
        <v>43062</v>
      </c>
      <c r="B387" s="132" t="s">
        <v>726</v>
      </c>
      <c r="C387" s="130" t="s">
        <v>727</v>
      </c>
      <c r="D387" s="137"/>
      <c r="E387" s="138">
        <v>40500</v>
      </c>
      <c r="F387" s="138"/>
    </row>
    <row r="388" spans="1:6" x14ac:dyDescent="0.25">
      <c r="A388" s="129">
        <v>43062</v>
      </c>
      <c r="B388" s="132" t="s">
        <v>728</v>
      </c>
      <c r="C388" s="130" t="s">
        <v>729</v>
      </c>
      <c r="D388" s="137"/>
      <c r="E388" s="138">
        <v>22500</v>
      </c>
      <c r="F388" s="138"/>
    </row>
    <row r="389" spans="1:6" x14ac:dyDescent="0.25">
      <c r="A389" s="129">
        <v>43062</v>
      </c>
      <c r="B389" s="132" t="s">
        <v>730</v>
      </c>
      <c r="C389" s="130" t="s">
        <v>731</v>
      </c>
      <c r="D389" s="137"/>
      <c r="E389" s="138">
        <v>13500</v>
      </c>
      <c r="F389" s="138"/>
    </row>
    <row r="390" spans="1:6" x14ac:dyDescent="0.25">
      <c r="A390" s="129">
        <v>43062</v>
      </c>
      <c r="B390" s="132" t="s">
        <v>732</v>
      </c>
      <c r="C390" s="130" t="s">
        <v>733</v>
      </c>
      <c r="D390" s="137"/>
      <c r="E390" s="138">
        <v>13500</v>
      </c>
      <c r="F390" s="138"/>
    </row>
    <row r="391" spans="1:6" x14ac:dyDescent="0.25">
      <c r="A391" s="129">
        <v>43062</v>
      </c>
      <c r="B391" s="132" t="s">
        <v>116</v>
      </c>
      <c r="C391" s="130" t="s">
        <v>734</v>
      </c>
      <c r="D391" s="137"/>
      <c r="E391" s="138">
        <v>13500</v>
      </c>
      <c r="F391" s="138"/>
    </row>
    <row r="392" spans="1:6" x14ac:dyDescent="0.25">
      <c r="A392" s="129">
        <v>43062</v>
      </c>
      <c r="B392" s="132" t="s">
        <v>735</v>
      </c>
      <c r="C392" s="130" t="s">
        <v>736</v>
      </c>
      <c r="D392" s="137"/>
      <c r="E392" s="138">
        <v>13500</v>
      </c>
      <c r="F392" s="138"/>
    </row>
    <row r="393" spans="1:6" x14ac:dyDescent="0.25">
      <c r="A393" s="129">
        <v>43062</v>
      </c>
      <c r="B393" s="132" t="s">
        <v>737</v>
      </c>
      <c r="C393" s="130" t="s">
        <v>738</v>
      </c>
      <c r="D393" s="137"/>
      <c r="E393" s="138">
        <v>31500</v>
      </c>
      <c r="F393" s="138"/>
    </row>
    <row r="394" spans="1:6" x14ac:dyDescent="0.25">
      <c r="A394" s="129">
        <v>43062</v>
      </c>
      <c r="B394" s="132" t="s">
        <v>739</v>
      </c>
      <c r="C394" s="130" t="s">
        <v>740</v>
      </c>
      <c r="D394" s="137"/>
      <c r="E394" s="138">
        <v>45000</v>
      </c>
      <c r="F394" s="138"/>
    </row>
    <row r="395" spans="1:6" x14ac:dyDescent="0.25">
      <c r="A395" s="129">
        <v>43062</v>
      </c>
      <c r="B395" s="132" t="s">
        <v>741</v>
      </c>
      <c r="C395" s="130" t="s">
        <v>742</v>
      </c>
      <c r="D395" s="137"/>
      <c r="E395" s="138">
        <v>13500</v>
      </c>
      <c r="F395" s="138"/>
    </row>
    <row r="396" spans="1:6" x14ac:dyDescent="0.25">
      <c r="A396" s="129">
        <v>43062</v>
      </c>
      <c r="B396" s="132" t="s">
        <v>743</v>
      </c>
      <c r="C396" s="130" t="s">
        <v>744</v>
      </c>
      <c r="D396" s="137"/>
      <c r="E396" s="138">
        <v>22500</v>
      </c>
      <c r="F396" s="138"/>
    </row>
    <row r="397" spans="1:6" x14ac:dyDescent="0.25">
      <c r="A397" s="129">
        <v>43062</v>
      </c>
      <c r="B397" s="132" t="s">
        <v>745</v>
      </c>
      <c r="C397" s="130" t="s">
        <v>746</v>
      </c>
      <c r="D397" s="137"/>
      <c r="E397" s="138">
        <v>10800</v>
      </c>
      <c r="F397" s="138"/>
    </row>
    <row r="398" spans="1:6" x14ac:dyDescent="0.25">
      <c r="A398" s="129">
        <v>43062</v>
      </c>
      <c r="B398" s="132" t="s">
        <v>747</v>
      </c>
      <c r="C398" s="130" t="s">
        <v>748</v>
      </c>
      <c r="D398" s="137"/>
      <c r="E398" s="138">
        <v>22500</v>
      </c>
      <c r="F398" s="138"/>
    </row>
    <row r="399" spans="1:6" x14ac:dyDescent="0.25">
      <c r="A399" s="129">
        <v>43062</v>
      </c>
      <c r="B399" s="132" t="s">
        <v>749</v>
      </c>
      <c r="C399" s="130" t="s">
        <v>750</v>
      </c>
      <c r="D399" s="137"/>
      <c r="E399" s="138">
        <v>22500</v>
      </c>
      <c r="F399" s="138"/>
    </row>
    <row r="400" spans="1:6" x14ac:dyDescent="0.25">
      <c r="A400" s="129">
        <v>43062</v>
      </c>
      <c r="B400" s="132" t="s">
        <v>751</v>
      </c>
      <c r="C400" s="130" t="s">
        <v>752</v>
      </c>
      <c r="D400" s="137"/>
      <c r="E400" s="138">
        <v>22500</v>
      </c>
      <c r="F400" s="138"/>
    </row>
    <row r="401" spans="1:6" x14ac:dyDescent="0.25">
      <c r="A401" s="129">
        <v>43062</v>
      </c>
      <c r="B401" s="132" t="s">
        <v>753</v>
      </c>
      <c r="C401" s="130" t="s">
        <v>754</v>
      </c>
      <c r="D401" s="137"/>
      <c r="E401" s="138">
        <v>36000</v>
      </c>
      <c r="F401" s="138"/>
    </row>
    <row r="402" spans="1:6" x14ac:dyDescent="0.25">
      <c r="A402" s="129">
        <v>43062</v>
      </c>
      <c r="B402" s="132" t="s">
        <v>755</v>
      </c>
      <c r="C402" s="130" t="s">
        <v>756</v>
      </c>
      <c r="D402" s="137"/>
      <c r="E402" s="138">
        <v>36000</v>
      </c>
      <c r="F402" s="138"/>
    </row>
    <row r="403" spans="1:6" x14ac:dyDescent="0.25">
      <c r="A403" s="129">
        <v>43062</v>
      </c>
      <c r="B403" s="132" t="s">
        <v>757</v>
      </c>
      <c r="C403" s="130" t="s">
        <v>758</v>
      </c>
      <c r="D403" s="137"/>
      <c r="E403" s="138">
        <v>36000</v>
      </c>
      <c r="F403" s="138"/>
    </row>
    <row r="404" spans="1:6" x14ac:dyDescent="0.25">
      <c r="A404" s="129">
        <v>43062</v>
      </c>
      <c r="B404" s="132" t="s">
        <v>759</v>
      </c>
      <c r="C404" s="130" t="s">
        <v>760</v>
      </c>
      <c r="D404" s="137"/>
      <c r="E404" s="138">
        <v>29200</v>
      </c>
      <c r="F404" s="138"/>
    </row>
    <row r="405" spans="1:6" x14ac:dyDescent="0.25">
      <c r="A405" s="129">
        <v>43062</v>
      </c>
      <c r="B405" s="132" t="s">
        <v>761</v>
      </c>
      <c r="C405" s="130" t="s">
        <v>762</v>
      </c>
      <c r="D405" s="137"/>
      <c r="E405" s="138">
        <v>36000</v>
      </c>
      <c r="F405" s="138"/>
    </row>
    <row r="406" spans="1:6" x14ac:dyDescent="0.25">
      <c r="A406" s="129">
        <v>43062</v>
      </c>
      <c r="B406" s="132" t="s">
        <v>656</v>
      </c>
      <c r="C406" s="130" t="s">
        <v>763</v>
      </c>
      <c r="D406" s="137"/>
      <c r="E406" s="138">
        <v>13500</v>
      </c>
      <c r="F406" s="138"/>
    </row>
    <row r="407" spans="1:6" x14ac:dyDescent="0.25">
      <c r="A407" s="129">
        <v>43062</v>
      </c>
      <c r="B407" s="132" t="s">
        <v>764</v>
      </c>
      <c r="C407" s="130" t="s">
        <v>765</v>
      </c>
      <c r="D407" s="137"/>
      <c r="E407" s="138">
        <v>13500</v>
      </c>
      <c r="F407" s="138"/>
    </row>
    <row r="408" spans="1:6" x14ac:dyDescent="0.25">
      <c r="A408" s="129">
        <v>43062</v>
      </c>
      <c r="B408" s="132" t="s">
        <v>766</v>
      </c>
      <c r="C408" s="130" t="s">
        <v>767</v>
      </c>
      <c r="D408" s="137"/>
      <c r="E408" s="138">
        <v>0</v>
      </c>
      <c r="F408" s="138"/>
    </row>
    <row r="409" spans="1:6" x14ac:dyDescent="0.25">
      <c r="A409" s="129">
        <v>43062</v>
      </c>
      <c r="B409" s="132" t="s">
        <v>768</v>
      </c>
      <c r="C409" s="130" t="s">
        <v>769</v>
      </c>
      <c r="D409" s="137"/>
      <c r="E409" s="138">
        <v>13500</v>
      </c>
      <c r="F409" s="138"/>
    </row>
    <row r="410" spans="1:6" x14ac:dyDescent="0.25">
      <c r="A410" s="129">
        <v>43062</v>
      </c>
      <c r="B410" s="132" t="s">
        <v>770</v>
      </c>
      <c r="C410" s="130" t="s">
        <v>771</v>
      </c>
      <c r="D410" s="137"/>
      <c r="E410" s="138">
        <v>0</v>
      </c>
      <c r="F410" s="138"/>
    </row>
    <row r="411" spans="1:6" x14ac:dyDescent="0.25">
      <c r="A411" s="129">
        <v>43062</v>
      </c>
      <c r="B411" s="132" t="s">
        <v>772</v>
      </c>
      <c r="C411" s="130" t="s">
        <v>773</v>
      </c>
      <c r="D411" s="137"/>
      <c r="E411" s="138">
        <v>13500</v>
      </c>
      <c r="F411" s="138"/>
    </row>
    <row r="412" spans="1:6" x14ac:dyDescent="0.25">
      <c r="A412" s="129">
        <v>43062</v>
      </c>
      <c r="B412" s="132" t="s">
        <v>774</v>
      </c>
      <c r="C412" s="130" t="s">
        <v>775</v>
      </c>
      <c r="D412" s="137"/>
      <c r="E412" s="138">
        <v>13500</v>
      </c>
      <c r="F412" s="138"/>
    </row>
    <row r="413" spans="1:6" x14ac:dyDescent="0.25">
      <c r="A413" s="129">
        <v>43062</v>
      </c>
      <c r="B413" s="132" t="s">
        <v>776</v>
      </c>
      <c r="C413" s="130" t="s">
        <v>777</v>
      </c>
      <c r="D413" s="137"/>
      <c r="E413" s="138">
        <v>13500</v>
      </c>
      <c r="F413" s="138"/>
    </row>
    <row r="414" spans="1:6" x14ac:dyDescent="0.25">
      <c r="A414" s="129">
        <v>43062</v>
      </c>
      <c r="B414" s="132" t="s">
        <v>778</v>
      </c>
      <c r="C414" s="130" t="s">
        <v>779</v>
      </c>
      <c r="D414" s="137"/>
      <c r="E414" s="138">
        <v>13500</v>
      </c>
      <c r="F414" s="138"/>
    </row>
    <row r="415" spans="1:6" x14ac:dyDescent="0.25">
      <c r="A415" s="129">
        <v>43062</v>
      </c>
      <c r="B415" s="132" t="s">
        <v>780</v>
      </c>
      <c r="C415" s="130" t="s">
        <v>781</v>
      </c>
      <c r="D415" s="137"/>
      <c r="E415" s="138">
        <v>13500</v>
      </c>
      <c r="F415" s="138"/>
    </row>
    <row r="416" spans="1:6" x14ac:dyDescent="0.25">
      <c r="A416" s="129">
        <v>43062</v>
      </c>
      <c r="B416" s="132" t="s">
        <v>782</v>
      </c>
      <c r="C416" s="130" t="s">
        <v>783</v>
      </c>
      <c r="D416" s="137"/>
      <c r="E416" s="138">
        <v>13500</v>
      </c>
      <c r="F416" s="138"/>
    </row>
    <row r="417" spans="1:6" x14ac:dyDescent="0.25">
      <c r="A417" s="129">
        <v>43062</v>
      </c>
      <c r="B417" s="132" t="s">
        <v>784</v>
      </c>
      <c r="C417" s="130" t="s">
        <v>785</v>
      </c>
      <c r="D417" s="137"/>
      <c r="E417" s="138">
        <v>13500</v>
      </c>
      <c r="F417" s="138"/>
    </row>
    <row r="418" spans="1:6" x14ac:dyDescent="0.25">
      <c r="A418" s="129">
        <v>43062</v>
      </c>
      <c r="B418" s="132" t="s">
        <v>786</v>
      </c>
      <c r="C418" s="130" t="s">
        <v>787</v>
      </c>
      <c r="D418" s="137"/>
      <c r="E418" s="138">
        <v>13500</v>
      </c>
      <c r="F418" s="138"/>
    </row>
    <row r="419" spans="1:6" x14ac:dyDescent="0.25">
      <c r="A419" s="129">
        <v>43062</v>
      </c>
      <c r="B419" s="132" t="s">
        <v>788</v>
      </c>
      <c r="C419" s="130" t="s">
        <v>789</v>
      </c>
      <c r="D419" s="137"/>
      <c r="E419" s="138">
        <v>13500</v>
      </c>
      <c r="F419" s="138"/>
    </row>
    <row r="420" spans="1:6" x14ac:dyDescent="0.25">
      <c r="A420" s="129">
        <v>43062</v>
      </c>
      <c r="B420" s="132" t="s">
        <v>790</v>
      </c>
      <c r="C420" s="130" t="s">
        <v>791</v>
      </c>
      <c r="D420" s="137"/>
      <c r="E420" s="138">
        <v>13500</v>
      </c>
      <c r="F420" s="138"/>
    </row>
    <row r="421" spans="1:6" x14ac:dyDescent="0.25">
      <c r="A421" s="129">
        <v>43062</v>
      </c>
      <c r="B421" s="132" t="s">
        <v>792</v>
      </c>
      <c r="C421" s="130" t="s">
        <v>793</v>
      </c>
      <c r="D421" s="137"/>
      <c r="E421" s="138">
        <v>13500</v>
      </c>
      <c r="F421" s="138"/>
    </row>
    <row r="422" spans="1:6" x14ac:dyDescent="0.25">
      <c r="A422" s="129">
        <v>43062</v>
      </c>
      <c r="B422" s="132" t="s">
        <v>794</v>
      </c>
      <c r="C422" s="130" t="s">
        <v>795</v>
      </c>
      <c r="D422" s="137"/>
      <c r="E422" s="138">
        <v>13500</v>
      </c>
      <c r="F422" s="138"/>
    </row>
    <row r="423" spans="1:6" x14ac:dyDescent="0.25">
      <c r="A423" s="129">
        <v>43062</v>
      </c>
      <c r="B423" s="132" t="s">
        <v>796</v>
      </c>
      <c r="C423" s="130" t="s">
        <v>797</v>
      </c>
      <c r="D423" s="137"/>
      <c r="E423" s="138">
        <v>13500</v>
      </c>
      <c r="F423" s="138"/>
    </row>
    <row r="424" spans="1:6" x14ac:dyDescent="0.25">
      <c r="A424" s="129">
        <v>43062</v>
      </c>
      <c r="B424" s="132" t="s">
        <v>766</v>
      </c>
      <c r="C424" s="130" t="s">
        <v>798</v>
      </c>
      <c r="D424" s="137"/>
      <c r="E424" s="138">
        <v>13500</v>
      </c>
      <c r="F424" s="138"/>
    </row>
    <row r="425" spans="1:6" x14ac:dyDescent="0.25">
      <c r="A425" s="129">
        <v>43062</v>
      </c>
      <c r="B425" s="132" t="s">
        <v>799</v>
      </c>
      <c r="C425" s="130" t="s">
        <v>800</v>
      </c>
      <c r="D425" s="137"/>
      <c r="E425" s="138">
        <v>103500</v>
      </c>
      <c r="F425" s="138"/>
    </row>
    <row r="426" spans="1:6" x14ac:dyDescent="0.25">
      <c r="A426" s="129">
        <v>43062</v>
      </c>
      <c r="B426" s="132" t="s">
        <v>166</v>
      </c>
      <c r="C426" s="130" t="s">
        <v>801</v>
      </c>
      <c r="D426" s="137"/>
      <c r="E426" s="138">
        <v>45000</v>
      </c>
      <c r="F426" s="138"/>
    </row>
    <row r="427" spans="1:6" x14ac:dyDescent="0.25">
      <c r="A427" s="129">
        <v>43062</v>
      </c>
      <c r="B427" s="132" t="s">
        <v>802</v>
      </c>
      <c r="C427" s="130" t="s">
        <v>803</v>
      </c>
      <c r="D427" s="137"/>
      <c r="E427" s="138">
        <v>29200</v>
      </c>
      <c r="F427" s="138"/>
    </row>
    <row r="428" spans="1:6" x14ac:dyDescent="0.25">
      <c r="A428" s="129">
        <v>43062</v>
      </c>
      <c r="B428" s="132" t="s">
        <v>804</v>
      </c>
      <c r="C428" s="130" t="s">
        <v>805</v>
      </c>
      <c r="D428" s="137"/>
      <c r="E428" s="138">
        <v>27000</v>
      </c>
      <c r="F428" s="138"/>
    </row>
    <row r="429" spans="1:6" x14ac:dyDescent="0.25">
      <c r="A429" s="129">
        <v>43062</v>
      </c>
      <c r="B429" s="132" t="s">
        <v>806</v>
      </c>
      <c r="C429" s="130" t="s">
        <v>807</v>
      </c>
      <c r="D429" s="137"/>
      <c r="E429" s="138">
        <v>27000</v>
      </c>
      <c r="F429" s="138"/>
    </row>
    <row r="430" spans="1:6" x14ac:dyDescent="0.25">
      <c r="A430" s="129">
        <v>43062</v>
      </c>
      <c r="B430" s="132" t="s">
        <v>808</v>
      </c>
      <c r="C430" s="130" t="s">
        <v>809</v>
      </c>
      <c r="D430" s="137"/>
      <c r="E430" s="138">
        <v>16200</v>
      </c>
      <c r="F430" s="138"/>
    </row>
    <row r="431" spans="1:6" x14ac:dyDescent="0.25">
      <c r="A431" s="129">
        <v>43062</v>
      </c>
      <c r="B431" s="132" t="s">
        <v>810</v>
      </c>
      <c r="C431" s="130" t="s">
        <v>811</v>
      </c>
      <c r="D431" s="137"/>
      <c r="E431" s="138">
        <v>13500</v>
      </c>
      <c r="F431" s="138"/>
    </row>
    <row r="432" spans="1:6" x14ac:dyDescent="0.25">
      <c r="A432" s="129">
        <v>43062</v>
      </c>
      <c r="B432" s="132" t="s">
        <v>76</v>
      </c>
      <c r="C432" s="130" t="s">
        <v>812</v>
      </c>
      <c r="D432" s="137"/>
      <c r="E432" s="138">
        <v>9000</v>
      </c>
      <c r="F432" s="138"/>
    </row>
    <row r="433" spans="1:6" x14ac:dyDescent="0.25">
      <c r="A433" s="129">
        <v>43062</v>
      </c>
      <c r="B433" s="132" t="s">
        <v>813</v>
      </c>
      <c r="C433" s="130" t="s">
        <v>814</v>
      </c>
      <c r="D433" s="137"/>
      <c r="E433" s="138">
        <v>64800</v>
      </c>
      <c r="F433" s="138"/>
    </row>
    <row r="434" spans="1:6" x14ac:dyDescent="0.25">
      <c r="A434" s="129">
        <v>43062</v>
      </c>
      <c r="B434" s="132" t="s">
        <v>815</v>
      </c>
      <c r="C434" s="130" t="s">
        <v>816</v>
      </c>
      <c r="D434" s="137"/>
      <c r="E434" s="138">
        <v>64800</v>
      </c>
      <c r="F434" s="138"/>
    </row>
    <row r="435" spans="1:6" x14ac:dyDescent="0.25">
      <c r="A435" s="129">
        <v>43062</v>
      </c>
      <c r="B435" s="132" t="s">
        <v>817</v>
      </c>
      <c r="C435" s="130" t="s">
        <v>818</v>
      </c>
      <c r="D435" s="137"/>
      <c r="E435" s="138">
        <v>45000</v>
      </c>
      <c r="F435" s="138"/>
    </row>
    <row r="436" spans="1:6" x14ac:dyDescent="0.25">
      <c r="A436" s="129">
        <v>43062</v>
      </c>
      <c r="B436" s="132" t="s">
        <v>819</v>
      </c>
      <c r="C436" s="130" t="s">
        <v>820</v>
      </c>
      <c r="D436" s="137"/>
      <c r="E436" s="138">
        <v>18000</v>
      </c>
      <c r="F436" s="138"/>
    </row>
    <row r="437" spans="1:6" x14ac:dyDescent="0.25">
      <c r="A437" s="129">
        <v>43062</v>
      </c>
      <c r="B437" s="132" t="s">
        <v>821</v>
      </c>
      <c r="C437" s="130" t="s">
        <v>822</v>
      </c>
      <c r="D437" s="137"/>
      <c r="E437" s="138">
        <v>13500</v>
      </c>
      <c r="F437" s="138"/>
    </row>
    <row r="438" spans="1:6" x14ac:dyDescent="0.25">
      <c r="A438" s="129">
        <v>43062</v>
      </c>
      <c r="B438" s="132" t="s">
        <v>823</v>
      </c>
      <c r="C438" s="130" t="s">
        <v>824</v>
      </c>
      <c r="D438" s="137"/>
      <c r="E438" s="138">
        <v>18000</v>
      </c>
      <c r="F438" s="138"/>
    </row>
    <row r="439" spans="1:6" x14ac:dyDescent="0.25">
      <c r="A439" s="129">
        <v>43062</v>
      </c>
      <c r="B439" s="132" t="s">
        <v>825</v>
      </c>
      <c r="C439" s="130" t="s">
        <v>826</v>
      </c>
      <c r="D439" s="137"/>
      <c r="E439" s="138">
        <v>18000</v>
      </c>
      <c r="F439" s="138"/>
    </row>
    <row r="440" spans="1:6" x14ac:dyDescent="0.25">
      <c r="A440" s="129">
        <v>43062</v>
      </c>
      <c r="B440" s="132" t="s">
        <v>827</v>
      </c>
      <c r="C440" s="130" t="s">
        <v>828</v>
      </c>
      <c r="D440" s="137"/>
      <c r="E440" s="138">
        <v>54000</v>
      </c>
      <c r="F440" s="138"/>
    </row>
    <row r="441" spans="1:6" x14ac:dyDescent="0.25">
      <c r="A441" s="129">
        <v>43062</v>
      </c>
      <c r="B441" s="132" t="s">
        <v>829</v>
      </c>
      <c r="C441" s="130" t="s">
        <v>830</v>
      </c>
      <c r="D441" s="137"/>
      <c r="E441" s="138">
        <v>22500</v>
      </c>
      <c r="F441" s="138"/>
    </row>
    <row r="442" spans="1:6" x14ac:dyDescent="0.25">
      <c r="A442" s="129">
        <v>43062</v>
      </c>
      <c r="B442" s="132" t="s">
        <v>831</v>
      </c>
      <c r="C442" s="130" t="s">
        <v>832</v>
      </c>
      <c r="D442" s="137"/>
      <c r="E442" s="138">
        <v>13500</v>
      </c>
      <c r="F442" s="138"/>
    </row>
    <row r="443" spans="1:6" x14ac:dyDescent="0.25">
      <c r="A443" s="129">
        <v>43062</v>
      </c>
      <c r="B443" s="132" t="s">
        <v>833</v>
      </c>
      <c r="C443" s="130" t="s">
        <v>834</v>
      </c>
      <c r="D443" s="137"/>
      <c r="E443" s="138">
        <v>13500</v>
      </c>
      <c r="F443" s="138"/>
    </row>
    <row r="444" spans="1:6" x14ac:dyDescent="0.25">
      <c r="A444" s="129">
        <v>43062</v>
      </c>
      <c r="B444" s="132" t="s">
        <v>835</v>
      </c>
      <c r="C444" s="130" t="s">
        <v>836</v>
      </c>
      <c r="D444" s="137"/>
      <c r="E444" s="138">
        <v>13500</v>
      </c>
      <c r="F444" s="138"/>
    </row>
    <row r="445" spans="1:6" x14ac:dyDescent="0.25">
      <c r="A445" s="129">
        <v>43062</v>
      </c>
      <c r="B445" s="132" t="s">
        <v>837</v>
      </c>
      <c r="C445" s="130" t="s">
        <v>838</v>
      </c>
      <c r="D445" s="137"/>
      <c r="E445" s="138">
        <v>13500</v>
      </c>
      <c r="F445" s="138"/>
    </row>
    <row r="446" spans="1:6" x14ac:dyDescent="0.25">
      <c r="A446" s="129">
        <v>43062</v>
      </c>
      <c r="B446" s="132" t="s">
        <v>839</v>
      </c>
      <c r="C446" s="130" t="s">
        <v>840</v>
      </c>
      <c r="D446" s="137"/>
      <c r="E446" s="138">
        <v>54000</v>
      </c>
      <c r="F446" s="138"/>
    </row>
    <row r="447" spans="1:6" x14ac:dyDescent="0.25">
      <c r="A447" s="129">
        <v>43062</v>
      </c>
      <c r="B447" s="132" t="s">
        <v>841</v>
      </c>
      <c r="C447" s="130" t="s">
        <v>842</v>
      </c>
      <c r="D447" s="137"/>
      <c r="E447" s="138">
        <v>22500</v>
      </c>
      <c r="F447" s="138"/>
    </row>
    <row r="448" spans="1:6" x14ac:dyDescent="0.25">
      <c r="A448" s="129">
        <v>43062</v>
      </c>
      <c r="B448" s="132" t="s">
        <v>843</v>
      </c>
      <c r="C448" s="130" t="s">
        <v>844</v>
      </c>
      <c r="D448" s="137"/>
      <c r="E448" s="138">
        <v>22500</v>
      </c>
      <c r="F448" s="138"/>
    </row>
    <row r="449" spans="1:6" x14ac:dyDescent="0.25">
      <c r="A449" s="129">
        <v>43062</v>
      </c>
      <c r="B449" s="132" t="s">
        <v>845</v>
      </c>
      <c r="C449" s="130" t="s">
        <v>846</v>
      </c>
      <c r="D449" s="137"/>
      <c r="E449" s="138">
        <v>22500</v>
      </c>
      <c r="F449" s="138"/>
    </row>
    <row r="450" spans="1:6" x14ac:dyDescent="0.25">
      <c r="A450" s="129">
        <v>43062</v>
      </c>
      <c r="B450" s="132" t="s">
        <v>847</v>
      </c>
      <c r="C450" s="130" t="s">
        <v>848</v>
      </c>
      <c r="D450" s="137"/>
      <c r="E450" s="138">
        <v>27000</v>
      </c>
      <c r="F450" s="138"/>
    </row>
    <row r="451" spans="1:6" x14ac:dyDescent="0.25">
      <c r="A451" s="129">
        <v>43062</v>
      </c>
      <c r="B451" s="132" t="s">
        <v>849</v>
      </c>
      <c r="C451" s="130" t="s">
        <v>850</v>
      </c>
      <c r="D451" s="137"/>
      <c r="E451" s="138">
        <v>31500</v>
      </c>
      <c r="F451" s="138"/>
    </row>
    <row r="452" spans="1:6" x14ac:dyDescent="0.25">
      <c r="A452" s="129">
        <v>43062</v>
      </c>
      <c r="B452" s="132" t="s">
        <v>851</v>
      </c>
      <c r="C452" s="130" t="s">
        <v>852</v>
      </c>
      <c r="D452" s="137"/>
      <c r="E452" s="138">
        <v>22500</v>
      </c>
      <c r="F452" s="138"/>
    </row>
    <row r="453" spans="1:6" x14ac:dyDescent="0.25">
      <c r="A453" s="129">
        <v>43062</v>
      </c>
      <c r="B453" s="132" t="s">
        <v>853</v>
      </c>
      <c r="C453" s="130" t="s">
        <v>854</v>
      </c>
      <c r="D453" s="137"/>
      <c r="E453" s="138">
        <v>27000</v>
      </c>
      <c r="F453" s="138"/>
    </row>
    <row r="454" spans="1:6" x14ac:dyDescent="0.25">
      <c r="A454" s="129">
        <v>43062</v>
      </c>
      <c r="B454" s="132" t="s">
        <v>855</v>
      </c>
      <c r="C454" s="130" t="s">
        <v>856</v>
      </c>
      <c r="D454" s="137"/>
      <c r="E454" s="138">
        <v>22500</v>
      </c>
      <c r="F454" s="138"/>
    </row>
    <row r="455" spans="1:6" x14ac:dyDescent="0.25">
      <c r="A455" s="129">
        <v>43062</v>
      </c>
      <c r="B455" s="132" t="s">
        <v>857</v>
      </c>
      <c r="C455" s="130" t="s">
        <v>858</v>
      </c>
      <c r="D455" s="137"/>
      <c r="E455" s="138">
        <v>54000</v>
      </c>
      <c r="F455" s="138"/>
    </row>
    <row r="456" spans="1:6" x14ac:dyDescent="0.25">
      <c r="A456" s="129">
        <v>43062</v>
      </c>
      <c r="B456" s="132" t="s">
        <v>859</v>
      </c>
      <c r="C456" s="130" t="s">
        <v>860</v>
      </c>
      <c r="D456" s="137"/>
      <c r="E456" s="138">
        <v>40500</v>
      </c>
      <c r="F456" s="138"/>
    </row>
    <row r="457" spans="1:6" x14ac:dyDescent="0.25">
      <c r="A457" s="129">
        <v>43062</v>
      </c>
      <c r="B457" s="132" t="s">
        <v>237</v>
      </c>
      <c r="C457" s="130" t="s">
        <v>861</v>
      </c>
      <c r="D457" s="137"/>
      <c r="E457" s="138">
        <v>36000</v>
      </c>
      <c r="F457" s="138"/>
    </row>
    <row r="458" spans="1:6" x14ac:dyDescent="0.25">
      <c r="A458" s="129">
        <v>43062</v>
      </c>
      <c r="B458" s="132" t="s">
        <v>862</v>
      </c>
      <c r="C458" s="130" t="s">
        <v>863</v>
      </c>
      <c r="D458" s="137"/>
      <c r="E458" s="138">
        <v>36000</v>
      </c>
      <c r="F458" s="138"/>
    </row>
    <row r="459" spans="1:6" x14ac:dyDescent="0.25">
      <c r="A459" s="129">
        <v>43062</v>
      </c>
      <c r="B459" s="132" t="s">
        <v>235</v>
      </c>
      <c r="C459" s="130" t="s">
        <v>864</v>
      </c>
      <c r="D459" s="137"/>
      <c r="E459" s="138">
        <v>36000</v>
      </c>
      <c r="F459" s="138"/>
    </row>
    <row r="460" spans="1:6" x14ac:dyDescent="0.25">
      <c r="A460" s="129">
        <v>43062</v>
      </c>
      <c r="B460" s="132" t="s">
        <v>114</v>
      </c>
      <c r="C460" s="130" t="s">
        <v>865</v>
      </c>
      <c r="D460" s="137"/>
      <c r="E460" s="138">
        <v>36000</v>
      </c>
      <c r="F460" s="138"/>
    </row>
    <row r="461" spans="1:6" x14ac:dyDescent="0.25">
      <c r="A461" s="129">
        <v>43062</v>
      </c>
      <c r="B461" s="132" t="s">
        <v>128</v>
      </c>
      <c r="C461" s="130" t="s">
        <v>866</v>
      </c>
      <c r="D461" s="137"/>
      <c r="E461" s="138">
        <v>36000</v>
      </c>
      <c r="F461" s="138"/>
    </row>
    <row r="462" spans="1:6" x14ac:dyDescent="0.25">
      <c r="A462" s="129">
        <v>43062</v>
      </c>
      <c r="B462" s="132" t="s">
        <v>867</v>
      </c>
      <c r="C462" s="130" t="s">
        <v>868</v>
      </c>
      <c r="D462" s="137"/>
      <c r="E462" s="138">
        <v>19800</v>
      </c>
      <c r="F462" s="138"/>
    </row>
    <row r="463" spans="1:6" x14ac:dyDescent="0.25">
      <c r="A463" s="129">
        <v>43062</v>
      </c>
      <c r="B463" s="132" t="s">
        <v>246</v>
      </c>
      <c r="C463" s="130" t="s">
        <v>869</v>
      </c>
      <c r="D463" s="137"/>
      <c r="E463" s="138">
        <v>40000</v>
      </c>
      <c r="F463" s="138"/>
    </row>
    <row r="464" spans="1:6" x14ac:dyDescent="0.25">
      <c r="A464" s="129">
        <v>43062</v>
      </c>
      <c r="B464" s="132" t="s">
        <v>870</v>
      </c>
      <c r="C464" s="130" t="s">
        <v>871</v>
      </c>
      <c r="D464" s="137"/>
      <c r="E464" s="138">
        <v>17797.5</v>
      </c>
      <c r="F464" s="138"/>
    </row>
    <row r="465" spans="1:6" x14ac:dyDescent="0.25">
      <c r="A465" s="129">
        <v>43062</v>
      </c>
      <c r="B465" s="132" t="s">
        <v>872</v>
      </c>
      <c r="C465" s="130" t="s">
        <v>873</v>
      </c>
      <c r="D465" s="137"/>
      <c r="E465" s="138">
        <v>2100</v>
      </c>
      <c r="F465" s="138"/>
    </row>
    <row r="466" spans="1:6" x14ac:dyDescent="0.25">
      <c r="A466" s="129">
        <v>43062</v>
      </c>
      <c r="B466" s="132" t="s">
        <v>367</v>
      </c>
      <c r="C466" s="130" t="s">
        <v>874</v>
      </c>
      <c r="D466" s="137"/>
      <c r="E466" s="138">
        <v>24750</v>
      </c>
      <c r="F466" s="138"/>
    </row>
    <row r="467" spans="1:6" x14ac:dyDescent="0.25">
      <c r="A467" s="129">
        <v>43062</v>
      </c>
      <c r="B467" s="132" t="s">
        <v>875</v>
      </c>
      <c r="C467" s="130" t="s">
        <v>876</v>
      </c>
      <c r="D467" s="137"/>
      <c r="E467" s="138">
        <v>24750</v>
      </c>
      <c r="F467" s="138"/>
    </row>
    <row r="468" spans="1:6" x14ac:dyDescent="0.25">
      <c r="A468" s="129">
        <v>43062</v>
      </c>
      <c r="B468" s="132" t="s">
        <v>877</v>
      </c>
      <c r="C468" s="130" t="s">
        <v>878</v>
      </c>
      <c r="D468" s="137"/>
      <c r="E468" s="138">
        <v>9000</v>
      </c>
      <c r="F468" s="138"/>
    </row>
    <row r="469" spans="1:6" x14ac:dyDescent="0.25">
      <c r="A469" s="129">
        <v>43062</v>
      </c>
      <c r="B469" s="132" t="s">
        <v>879</v>
      </c>
      <c r="C469" s="130" t="s">
        <v>880</v>
      </c>
      <c r="D469" s="137"/>
      <c r="E469" s="138">
        <v>200070</v>
      </c>
      <c r="F469" s="138"/>
    </row>
    <row r="470" spans="1:6" x14ac:dyDescent="0.25">
      <c r="A470" s="129">
        <v>43062</v>
      </c>
      <c r="B470" s="132" t="s">
        <v>881</v>
      </c>
      <c r="C470" s="130" t="s">
        <v>882</v>
      </c>
      <c r="D470" s="137"/>
      <c r="E470" s="138">
        <v>9000</v>
      </c>
      <c r="F470" s="138"/>
    </row>
    <row r="471" spans="1:6" x14ac:dyDescent="0.25">
      <c r="A471" s="129">
        <v>43062</v>
      </c>
      <c r="B471" s="132" t="s">
        <v>883</v>
      </c>
      <c r="C471" s="130" t="s">
        <v>884</v>
      </c>
      <c r="D471" s="137"/>
      <c r="E471" s="138">
        <v>9000</v>
      </c>
      <c r="F471" s="138"/>
    </row>
    <row r="472" spans="1:6" x14ac:dyDescent="0.25">
      <c r="A472" s="129">
        <v>43062</v>
      </c>
      <c r="B472" s="132" t="s">
        <v>885</v>
      </c>
      <c r="C472" s="130" t="s">
        <v>886</v>
      </c>
      <c r="D472" s="137"/>
      <c r="E472" s="138">
        <v>9000</v>
      </c>
      <c r="F472" s="138"/>
    </row>
    <row r="473" spans="1:6" x14ac:dyDescent="0.25">
      <c r="A473" s="129">
        <v>43062</v>
      </c>
      <c r="B473" s="132" t="s">
        <v>887</v>
      </c>
      <c r="C473" s="130" t="s">
        <v>888</v>
      </c>
      <c r="D473" s="137"/>
      <c r="E473" s="138">
        <v>19950</v>
      </c>
      <c r="F473" s="138"/>
    </row>
    <row r="474" spans="1:6" x14ac:dyDescent="0.25">
      <c r="A474" s="129">
        <v>43062</v>
      </c>
      <c r="B474" s="132" t="s">
        <v>889</v>
      </c>
      <c r="C474" s="130" t="s">
        <v>890</v>
      </c>
      <c r="D474" s="137"/>
      <c r="E474" s="138">
        <v>100000</v>
      </c>
      <c r="F474" s="138"/>
    </row>
    <row r="475" spans="1:6" x14ac:dyDescent="0.25">
      <c r="A475" s="129">
        <v>43062</v>
      </c>
      <c r="B475" s="132" t="s">
        <v>891</v>
      </c>
      <c r="C475" s="130" t="s">
        <v>892</v>
      </c>
      <c r="D475" s="137"/>
      <c r="E475" s="138">
        <v>40500</v>
      </c>
      <c r="F475" s="138"/>
    </row>
    <row r="476" spans="1:6" x14ac:dyDescent="0.25">
      <c r="A476" s="129">
        <v>43062</v>
      </c>
      <c r="B476" s="132" t="s">
        <v>893</v>
      </c>
      <c r="C476" s="130" t="s">
        <v>894</v>
      </c>
      <c r="D476" s="137"/>
      <c r="E476" s="138">
        <v>45000</v>
      </c>
      <c r="F476" s="138"/>
    </row>
    <row r="477" spans="1:6" x14ac:dyDescent="0.25">
      <c r="A477" s="129">
        <v>43062</v>
      </c>
      <c r="B477" s="132" t="s">
        <v>895</v>
      </c>
      <c r="C477" s="130" t="s">
        <v>896</v>
      </c>
      <c r="D477" s="137"/>
      <c r="E477" s="138">
        <v>15000.3</v>
      </c>
      <c r="F477" s="138"/>
    </row>
    <row r="478" spans="1:6" x14ac:dyDescent="0.25">
      <c r="A478" s="129">
        <v>43062</v>
      </c>
      <c r="B478" s="132" t="s">
        <v>897</v>
      </c>
      <c r="C478" s="130" t="s">
        <v>898</v>
      </c>
      <c r="D478" s="137"/>
      <c r="E478" s="138">
        <v>15000.3</v>
      </c>
      <c r="F478" s="138"/>
    </row>
    <row r="479" spans="1:6" x14ac:dyDescent="0.25">
      <c r="A479" s="129">
        <v>43062</v>
      </c>
      <c r="B479" s="132" t="s">
        <v>899</v>
      </c>
      <c r="C479" s="130" t="s">
        <v>900</v>
      </c>
      <c r="D479" s="137"/>
      <c r="E479" s="138">
        <v>0</v>
      </c>
      <c r="F479" s="138"/>
    </row>
    <row r="480" spans="1:6" x14ac:dyDescent="0.25">
      <c r="A480" s="129">
        <v>43062</v>
      </c>
      <c r="B480" s="132" t="s">
        <v>901</v>
      </c>
      <c r="C480" s="130" t="s">
        <v>902</v>
      </c>
      <c r="D480" s="137"/>
      <c r="E480" s="138">
        <v>15000.3</v>
      </c>
      <c r="F480" s="138"/>
    </row>
    <row r="481" spans="1:6" x14ac:dyDescent="0.25">
      <c r="A481" s="129">
        <v>43062</v>
      </c>
      <c r="B481" s="132" t="s">
        <v>903</v>
      </c>
      <c r="C481" s="130" t="s">
        <v>904</v>
      </c>
      <c r="D481" s="137"/>
      <c r="E481" s="138">
        <v>15000.3</v>
      </c>
      <c r="F481" s="138"/>
    </row>
    <row r="482" spans="1:6" x14ac:dyDescent="0.25">
      <c r="A482" s="129">
        <v>43062</v>
      </c>
      <c r="B482" s="132" t="s">
        <v>905</v>
      </c>
      <c r="C482" s="130" t="s">
        <v>906</v>
      </c>
      <c r="D482" s="137"/>
      <c r="E482" s="138">
        <v>15000.3</v>
      </c>
      <c r="F482" s="138"/>
    </row>
    <row r="483" spans="1:6" x14ac:dyDescent="0.25">
      <c r="A483" s="129">
        <v>43062</v>
      </c>
      <c r="B483" s="132" t="s">
        <v>907</v>
      </c>
      <c r="C483" s="130" t="s">
        <v>908</v>
      </c>
      <c r="D483" s="137"/>
      <c r="E483" s="138">
        <v>15000.3</v>
      </c>
      <c r="F483" s="138"/>
    </row>
    <row r="484" spans="1:6" x14ac:dyDescent="0.25">
      <c r="A484" s="129">
        <v>43062</v>
      </c>
      <c r="B484" s="132" t="s">
        <v>899</v>
      </c>
      <c r="C484" s="130" t="s">
        <v>909</v>
      </c>
      <c r="D484" s="137"/>
      <c r="E484" s="138">
        <v>15000.3</v>
      </c>
      <c r="F484" s="138"/>
    </row>
    <row r="485" spans="1:6" x14ac:dyDescent="0.25">
      <c r="A485" s="129">
        <v>43062</v>
      </c>
      <c r="B485" s="132" t="s">
        <v>910</v>
      </c>
      <c r="C485" s="130" t="s">
        <v>911</v>
      </c>
      <c r="D485" s="137"/>
      <c r="E485" s="138">
        <v>15000.3</v>
      </c>
      <c r="F485" s="138"/>
    </row>
    <row r="486" spans="1:6" x14ac:dyDescent="0.25">
      <c r="A486" s="129">
        <v>43062</v>
      </c>
      <c r="B486" s="132" t="s">
        <v>912</v>
      </c>
      <c r="C486" s="130" t="s">
        <v>913</v>
      </c>
      <c r="D486" s="137"/>
      <c r="E486" s="138">
        <v>15000.3</v>
      </c>
      <c r="F486" s="138"/>
    </row>
    <row r="487" spans="1:6" x14ac:dyDescent="0.25">
      <c r="A487" s="129">
        <v>43062</v>
      </c>
      <c r="B487" s="132" t="s">
        <v>914</v>
      </c>
      <c r="C487" s="130" t="s">
        <v>915</v>
      </c>
      <c r="D487" s="137"/>
      <c r="E487" s="138">
        <v>15000.3</v>
      </c>
      <c r="F487" s="138"/>
    </row>
    <row r="488" spans="1:6" x14ac:dyDescent="0.25">
      <c r="A488" s="129">
        <v>43062</v>
      </c>
      <c r="B488" s="132" t="s">
        <v>916</v>
      </c>
      <c r="C488" s="130" t="s">
        <v>917</v>
      </c>
      <c r="D488" s="137"/>
      <c r="E488" s="138">
        <v>15000.3</v>
      </c>
      <c r="F488" s="138"/>
    </row>
    <row r="489" spans="1:6" x14ac:dyDescent="0.25">
      <c r="A489" s="129">
        <v>43062</v>
      </c>
      <c r="B489" s="132" t="s">
        <v>918</v>
      </c>
      <c r="C489" s="130" t="s">
        <v>919</v>
      </c>
      <c r="D489" s="137"/>
      <c r="E489" s="138">
        <v>15000.3</v>
      </c>
      <c r="F489" s="138"/>
    </row>
    <row r="490" spans="1:6" x14ac:dyDescent="0.25">
      <c r="A490" s="129">
        <v>43062</v>
      </c>
      <c r="B490" s="132" t="s">
        <v>920</v>
      </c>
      <c r="C490" s="130" t="s">
        <v>921</v>
      </c>
      <c r="D490" s="137"/>
      <c r="E490" s="138">
        <v>15000.3</v>
      </c>
      <c r="F490" s="138"/>
    </row>
    <row r="491" spans="1:6" x14ac:dyDescent="0.25">
      <c r="A491" s="129">
        <v>43062</v>
      </c>
      <c r="B491" s="132" t="s">
        <v>922</v>
      </c>
      <c r="C491" s="130" t="s">
        <v>923</v>
      </c>
      <c r="D491" s="137"/>
      <c r="E491" s="138">
        <v>0</v>
      </c>
      <c r="F491" s="138"/>
    </row>
    <row r="492" spans="1:6" x14ac:dyDescent="0.25">
      <c r="A492" s="129">
        <v>43062</v>
      </c>
      <c r="B492" s="132" t="s">
        <v>924</v>
      </c>
      <c r="C492" s="130" t="s">
        <v>925</v>
      </c>
      <c r="D492" s="137"/>
      <c r="E492" s="138">
        <v>15000.3</v>
      </c>
      <c r="F492" s="138"/>
    </row>
    <row r="493" spans="1:6" x14ac:dyDescent="0.25">
      <c r="A493" s="129">
        <v>43062</v>
      </c>
      <c r="B493" s="132" t="s">
        <v>926</v>
      </c>
      <c r="C493" s="130" t="s">
        <v>927</v>
      </c>
      <c r="D493" s="137"/>
      <c r="E493" s="138">
        <v>15000.3</v>
      </c>
      <c r="F493" s="138"/>
    </row>
    <row r="494" spans="1:6" x14ac:dyDescent="0.25">
      <c r="A494" s="129">
        <v>43062</v>
      </c>
      <c r="B494" s="132" t="s">
        <v>928</v>
      </c>
      <c r="C494" s="130" t="s">
        <v>929</v>
      </c>
      <c r="D494" s="137"/>
      <c r="E494" s="138">
        <v>15000.3</v>
      </c>
      <c r="F494" s="138"/>
    </row>
    <row r="495" spans="1:6" x14ac:dyDescent="0.25">
      <c r="A495" s="129">
        <v>43062</v>
      </c>
      <c r="B495" s="132" t="s">
        <v>930</v>
      </c>
      <c r="C495" s="130" t="s">
        <v>931</v>
      </c>
      <c r="D495" s="137"/>
      <c r="E495" s="138">
        <v>15000.3</v>
      </c>
      <c r="F495" s="138"/>
    </row>
    <row r="496" spans="1:6" x14ac:dyDescent="0.25">
      <c r="A496" s="129">
        <v>43062</v>
      </c>
      <c r="B496" s="132" t="s">
        <v>922</v>
      </c>
      <c r="C496" s="130" t="s">
        <v>932</v>
      </c>
      <c r="D496" s="137"/>
      <c r="E496" s="138">
        <v>15000.3</v>
      </c>
      <c r="F496" s="138"/>
    </row>
    <row r="497" spans="1:6" x14ac:dyDescent="0.25">
      <c r="A497" s="129">
        <v>43062</v>
      </c>
      <c r="B497" s="132" t="s">
        <v>933</v>
      </c>
      <c r="C497" s="130" t="s">
        <v>934</v>
      </c>
      <c r="D497" s="137"/>
      <c r="E497" s="138">
        <v>15000.3</v>
      </c>
      <c r="F497" s="138"/>
    </row>
    <row r="498" spans="1:6" x14ac:dyDescent="0.25">
      <c r="A498" s="129">
        <v>43062</v>
      </c>
      <c r="B498" s="132" t="s">
        <v>935</v>
      </c>
      <c r="C498" s="130" t="s">
        <v>936</v>
      </c>
      <c r="D498" s="137"/>
      <c r="E498" s="138">
        <v>0</v>
      </c>
      <c r="F498" s="138"/>
    </row>
    <row r="499" spans="1:6" x14ac:dyDescent="0.25">
      <c r="A499" s="129">
        <v>43062</v>
      </c>
      <c r="B499" s="132" t="s">
        <v>937</v>
      </c>
      <c r="C499" s="130" t="s">
        <v>938</v>
      </c>
      <c r="D499" s="137"/>
      <c r="E499" s="138">
        <v>15000.3</v>
      </c>
      <c r="F499" s="138"/>
    </row>
    <row r="500" spans="1:6" x14ac:dyDescent="0.25">
      <c r="A500" s="129">
        <v>43062</v>
      </c>
      <c r="B500" s="132" t="s">
        <v>939</v>
      </c>
      <c r="C500" s="130" t="s">
        <v>940</v>
      </c>
      <c r="D500" s="137"/>
      <c r="E500" s="138">
        <v>0</v>
      </c>
      <c r="F500" s="138"/>
    </row>
    <row r="501" spans="1:6" x14ac:dyDescent="0.25">
      <c r="A501" s="129">
        <v>43062</v>
      </c>
      <c r="B501" s="132" t="s">
        <v>941</v>
      </c>
      <c r="C501" s="130" t="s">
        <v>942</v>
      </c>
      <c r="D501" s="137"/>
      <c r="E501" s="138">
        <v>15000.3</v>
      </c>
      <c r="F501" s="138"/>
    </row>
    <row r="502" spans="1:6" x14ac:dyDescent="0.25">
      <c r="A502" s="129">
        <v>43062</v>
      </c>
      <c r="B502" s="132" t="s">
        <v>943</v>
      </c>
      <c r="C502" s="130" t="s">
        <v>944</v>
      </c>
      <c r="D502" s="137"/>
      <c r="E502" s="138">
        <v>75000.600000000006</v>
      </c>
      <c r="F502" s="138"/>
    </row>
    <row r="503" spans="1:6" x14ac:dyDescent="0.25">
      <c r="A503" s="129">
        <v>43062</v>
      </c>
      <c r="B503" s="132" t="s">
        <v>945</v>
      </c>
      <c r="C503" s="130" t="s">
        <v>946</v>
      </c>
      <c r="D503" s="137"/>
      <c r="E503" s="138">
        <v>75000.600000000006</v>
      </c>
      <c r="F503" s="138"/>
    </row>
    <row r="504" spans="1:6" x14ac:dyDescent="0.25">
      <c r="A504" s="129">
        <v>43062</v>
      </c>
      <c r="B504" s="132" t="s">
        <v>947</v>
      </c>
      <c r="C504" s="130" t="s">
        <v>948</v>
      </c>
      <c r="D504" s="137"/>
      <c r="E504" s="138">
        <v>75000.600000000006</v>
      </c>
      <c r="F504" s="138"/>
    </row>
    <row r="505" spans="1:6" x14ac:dyDescent="0.25">
      <c r="A505" s="129">
        <v>43062</v>
      </c>
      <c r="B505" s="132" t="s">
        <v>949</v>
      </c>
      <c r="C505" s="130" t="s">
        <v>950</v>
      </c>
      <c r="D505" s="137"/>
      <c r="E505" s="138">
        <v>75000.600000000006</v>
      </c>
      <c r="F505" s="138"/>
    </row>
    <row r="506" spans="1:6" x14ac:dyDescent="0.25">
      <c r="A506" s="129">
        <v>43062</v>
      </c>
      <c r="B506" s="132" t="s">
        <v>951</v>
      </c>
      <c r="C506" s="130" t="s">
        <v>952</v>
      </c>
      <c r="D506" s="137"/>
      <c r="E506" s="138">
        <v>75000.600000000006</v>
      </c>
      <c r="F506" s="138"/>
    </row>
    <row r="507" spans="1:6" x14ac:dyDescent="0.25">
      <c r="A507" s="129">
        <v>43062</v>
      </c>
      <c r="B507" s="132" t="s">
        <v>939</v>
      </c>
      <c r="C507" s="130" t="s">
        <v>953</v>
      </c>
      <c r="D507" s="137"/>
      <c r="E507" s="138">
        <v>15000.3</v>
      </c>
      <c r="F507" s="138"/>
    </row>
    <row r="508" spans="1:6" x14ac:dyDescent="0.25">
      <c r="A508" s="129">
        <v>43062</v>
      </c>
      <c r="B508" s="132" t="s">
        <v>935</v>
      </c>
      <c r="C508" s="130" t="s">
        <v>954</v>
      </c>
      <c r="D508" s="137"/>
      <c r="E508" s="138">
        <v>15000.3</v>
      </c>
      <c r="F508" s="138"/>
    </row>
    <row r="509" spans="1:6" x14ac:dyDescent="0.25">
      <c r="A509" s="129">
        <v>43062</v>
      </c>
      <c r="B509" s="132" t="s">
        <v>955</v>
      </c>
      <c r="C509" s="130" t="s">
        <v>956</v>
      </c>
      <c r="D509" s="137"/>
      <c r="E509" s="138">
        <v>15000.3</v>
      </c>
      <c r="F509" s="138"/>
    </row>
    <row r="510" spans="1:6" x14ac:dyDescent="0.25">
      <c r="A510" s="129">
        <v>43062</v>
      </c>
      <c r="B510" s="132" t="s">
        <v>957</v>
      </c>
      <c r="C510" s="130" t="s">
        <v>958</v>
      </c>
      <c r="D510" s="137"/>
      <c r="E510" s="138">
        <v>22500</v>
      </c>
      <c r="F510" s="138"/>
    </row>
    <row r="511" spans="1:6" x14ac:dyDescent="0.25">
      <c r="A511" s="129">
        <v>43063</v>
      </c>
      <c r="B511" s="132" t="s">
        <v>959</v>
      </c>
      <c r="C511" s="130" t="s">
        <v>960</v>
      </c>
      <c r="D511" s="137"/>
      <c r="E511" s="138">
        <v>13500</v>
      </c>
      <c r="F511" s="138"/>
    </row>
    <row r="512" spans="1:6" x14ac:dyDescent="0.25">
      <c r="A512" s="129">
        <v>43063</v>
      </c>
      <c r="B512" s="132" t="s">
        <v>817</v>
      </c>
      <c r="C512" s="130" t="s">
        <v>961</v>
      </c>
      <c r="D512" s="137"/>
      <c r="E512" s="138">
        <v>50000.4</v>
      </c>
      <c r="F512" s="138"/>
    </row>
    <row r="513" spans="1:6" x14ac:dyDescent="0.25">
      <c r="A513" s="129">
        <v>43063</v>
      </c>
      <c r="B513" s="132" t="s">
        <v>962</v>
      </c>
      <c r="C513" s="130" t="s">
        <v>963</v>
      </c>
      <c r="D513" s="137"/>
      <c r="E513" s="138">
        <v>3600</v>
      </c>
      <c r="F513" s="138"/>
    </row>
    <row r="514" spans="1:6" x14ac:dyDescent="0.25">
      <c r="A514" s="129">
        <v>43063</v>
      </c>
      <c r="B514" s="132" t="s">
        <v>964</v>
      </c>
      <c r="C514" s="130" t="s">
        <v>965</v>
      </c>
      <c r="D514" s="137"/>
      <c r="E514" s="138">
        <v>30000.6</v>
      </c>
      <c r="F514" s="138"/>
    </row>
    <row r="515" spans="1:6" x14ac:dyDescent="0.25">
      <c r="A515" s="129">
        <v>43063</v>
      </c>
      <c r="B515" s="132" t="s">
        <v>184</v>
      </c>
      <c r="C515" s="130" t="s">
        <v>966</v>
      </c>
      <c r="D515" s="137"/>
      <c r="E515" s="138">
        <v>10000</v>
      </c>
      <c r="F515" s="138"/>
    </row>
    <row r="516" spans="1:6" x14ac:dyDescent="0.25">
      <c r="A516" s="129">
        <v>43063</v>
      </c>
      <c r="B516" s="132" t="s">
        <v>182</v>
      </c>
      <c r="C516" s="130" t="s">
        <v>967</v>
      </c>
      <c r="D516" s="137"/>
      <c r="E516" s="138">
        <v>10000</v>
      </c>
      <c r="F516" s="138"/>
    </row>
    <row r="517" spans="1:6" x14ac:dyDescent="0.25">
      <c r="A517" s="129">
        <v>43063</v>
      </c>
      <c r="B517" s="132" t="s">
        <v>180</v>
      </c>
      <c r="C517" s="130" t="s">
        <v>968</v>
      </c>
      <c r="D517" s="137"/>
      <c r="E517" s="138">
        <v>10000</v>
      </c>
      <c r="F517" s="138"/>
    </row>
    <row r="518" spans="1:6" x14ac:dyDescent="0.25">
      <c r="A518" s="129">
        <v>43063</v>
      </c>
      <c r="B518" s="132" t="s">
        <v>176</v>
      </c>
      <c r="C518" s="130" t="s">
        <v>969</v>
      </c>
      <c r="D518" s="137"/>
      <c r="E518" s="138">
        <v>10000</v>
      </c>
      <c r="F518" s="138"/>
    </row>
    <row r="519" spans="1:6" x14ac:dyDescent="0.25">
      <c r="A519" s="129">
        <v>43063</v>
      </c>
      <c r="B519" s="132" t="s">
        <v>970</v>
      </c>
      <c r="C519" s="130" t="s">
        <v>971</v>
      </c>
      <c r="D519" s="137"/>
      <c r="E519" s="138">
        <v>10000</v>
      </c>
      <c r="F519" s="138"/>
    </row>
    <row r="520" spans="1:6" x14ac:dyDescent="0.25">
      <c r="A520" s="129">
        <v>43063</v>
      </c>
      <c r="B520" s="132" t="s">
        <v>172</v>
      </c>
      <c r="C520" s="130" t="s">
        <v>972</v>
      </c>
      <c r="D520" s="137"/>
      <c r="E520" s="138">
        <v>10000</v>
      </c>
      <c r="F520" s="138"/>
    </row>
    <row r="521" spans="1:6" x14ac:dyDescent="0.25">
      <c r="A521" s="129">
        <v>43063</v>
      </c>
      <c r="B521" s="132" t="s">
        <v>170</v>
      </c>
      <c r="C521" s="130" t="s">
        <v>973</v>
      </c>
      <c r="D521" s="137"/>
      <c r="E521" s="138">
        <v>10000</v>
      </c>
      <c r="F521" s="138"/>
    </row>
    <row r="522" spans="1:6" x14ac:dyDescent="0.25">
      <c r="A522" s="129">
        <v>43063</v>
      </c>
      <c r="B522" s="132" t="s">
        <v>178</v>
      </c>
      <c r="C522" s="130" t="s">
        <v>974</v>
      </c>
      <c r="D522" s="137"/>
      <c r="E522" s="138">
        <v>10000</v>
      </c>
      <c r="F522" s="138"/>
    </row>
    <row r="523" spans="1:6" x14ac:dyDescent="0.25">
      <c r="A523" s="129">
        <v>43063</v>
      </c>
      <c r="B523" s="132" t="s">
        <v>975</v>
      </c>
      <c r="C523" s="130" t="s">
        <v>976</v>
      </c>
      <c r="D523" s="137"/>
      <c r="E523" s="138">
        <v>10000</v>
      </c>
      <c r="F523" s="138"/>
    </row>
    <row r="524" spans="1:6" x14ac:dyDescent="0.25">
      <c r="A524" s="129">
        <v>43063</v>
      </c>
      <c r="B524" s="132" t="s">
        <v>166</v>
      </c>
      <c r="C524" s="130" t="s">
        <v>977</v>
      </c>
      <c r="D524" s="137"/>
      <c r="E524" s="138">
        <v>10000</v>
      </c>
      <c r="F524" s="138"/>
    </row>
    <row r="525" spans="1:6" x14ac:dyDescent="0.25">
      <c r="A525" s="129">
        <v>43063</v>
      </c>
      <c r="B525" s="132" t="s">
        <v>168</v>
      </c>
      <c r="C525" s="130" t="s">
        <v>978</v>
      </c>
      <c r="D525" s="137"/>
      <c r="E525" s="138">
        <v>10000</v>
      </c>
      <c r="F525" s="138"/>
    </row>
    <row r="526" spans="1:6" x14ac:dyDescent="0.25">
      <c r="A526" s="129">
        <v>43063</v>
      </c>
      <c r="B526" s="132" t="s">
        <v>246</v>
      </c>
      <c r="C526" s="130" t="s">
        <v>979</v>
      </c>
      <c r="D526" s="137"/>
      <c r="E526" s="138">
        <v>30959</v>
      </c>
      <c r="F526" s="138"/>
    </row>
    <row r="527" spans="1:6" x14ac:dyDescent="0.25">
      <c r="A527" s="129">
        <v>43063</v>
      </c>
      <c r="B527" s="133" t="s">
        <v>202</v>
      </c>
      <c r="C527" s="134" t="s">
        <v>203</v>
      </c>
      <c r="D527" s="137">
        <v>72619</v>
      </c>
      <c r="E527" s="138">
        <v>0</v>
      </c>
      <c r="F527" s="138"/>
    </row>
    <row r="528" spans="1:6" x14ac:dyDescent="0.25">
      <c r="A528" s="129">
        <v>43063</v>
      </c>
      <c r="B528" s="132" t="s">
        <v>980</v>
      </c>
      <c r="C528" s="130" t="s">
        <v>981</v>
      </c>
      <c r="D528" s="137"/>
      <c r="E528" s="138">
        <v>90000</v>
      </c>
      <c r="F528" s="138"/>
    </row>
    <row r="529" spans="1:6" x14ac:dyDescent="0.25">
      <c r="A529" s="129">
        <v>43063</v>
      </c>
      <c r="B529" s="132" t="s">
        <v>817</v>
      </c>
      <c r="C529" s="130" t="s">
        <v>982</v>
      </c>
      <c r="D529" s="137"/>
      <c r="E529" s="138">
        <v>90000</v>
      </c>
      <c r="F529" s="138"/>
    </row>
    <row r="530" spans="1:6" x14ac:dyDescent="0.25">
      <c r="A530" s="129">
        <v>43063</v>
      </c>
      <c r="B530" s="132" t="s">
        <v>817</v>
      </c>
      <c r="C530" s="130" t="s">
        <v>983</v>
      </c>
      <c r="D530" s="137"/>
      <c r="E530" s="138">
        <v>69999.3</v>
      </c>
      <c r="F530" s="138"/>
    </row>
    <row r="531" spans="1:6" x14ac:dyDescent="0.25">
      <c r="A531" s="129">
        <v>43063</v>
      </c>
      <c r="B531" s="132" t="s">
        <v>817</v>
      </c>
      <c r="C531" s="130" t="s">
        <v>984</v>
      </c>
      <c r="D531" s="137"/>
      <c r="E531" s="138">
        <v>90000.9</v>
      </c>
      <c r="F531" s="138"/>
    </row>
    <row r="532" spans="1:6" x14ac:dyDescent="0.25">
      <c r="A532" s="129">
        <v>43063</v>
      </c>
      <c r="B532" s="132" t="s">
        <v>817</v>
      </c>
      <c r="C532" s="130" t="s">
        <v>985</v>
      </c>
      <c r="D532" s="137"/>
      <c r="E532" s="138">
        <v>80000.100000000006</v>
      </c>
      <c r="F532" s="138"/>
    </row>
    <row r="533" spans="1:6" x14ac:dyDescent="0.25">
      <c r="A533" s="129">
        <v>43063</v>
      </c>
      <c r="B533" s="132" t="s">
        <v>817</v>
      </c>
      <c r="C533" s="130" t="s">
        <v>986</v>
      </c>
      <c r="D533" s="137"/>
      <c r="E533" s="138">
        <v>80000.100000000006</v>
      </c>
      <c r="F533" s="138"/>
    </row>
    <row r="534" spans="1:6" x14ac:dyDescent="0.25">
      <c r="A534" s="129">
        <v>43063</v>
      </c>
      <c r="B534" s="132" t="s">
        <v>817</v>
      </c>
      <c r="C534" s="130" t="s">
        <v>987</v>
      </c>
      <c r="D534" s="137"/>
      <c r="E534" s="138">
        <v>80000.100000000006</v>
      </c>
      <c r="F534" s="138"/>
    </row>
    <row r="535" spans="1:6" x14ac:dyDescent="0.25">
      <c r="A535" s="129">
        <v>43063</v>
      </c>
      <c r="B535" s="133" t="s">
        <v>89</v>
      </c>
      <c r="C535" s="134" t="s">
        <v>90</v>
      </c>
      <c r="D535" s="137">
        <v>756550.84</v>
      </c>
      <c r="E535" s="138">
        <v>0</v>
      </c>
      <c r="F535" s="138"/>
    </row>
    <row r="536" spans="1:6" x14ac:dyDescent="0.25">
      <c r="A536" s="129">
        <v>43063</v>
      </c>
      <c r="B536" s="133" t="s">
        <v>89</v>
      </c>
      <c r="C536" s="134" t="s">
        <v>90</v>
      </c>
      <c r="D536" s="137">
        <v>2250000</v>
      </c>
      <c r="E536" s="138">
        <v>0</v>
      </c>
      <c r="F536" s="138"/>
    </row>
    <row r="537" spans="1:6" x14ac:dyDescent="0.25">
      <c r="A537" s="129">
        <v>43063</v>
      </c>
      <c r="B537" s="133" t="s">
        <v>89</v>
      </c>
      <c r="C537" s="134" t="s">
        <v>90</v>
      </c>
      <c r="D537" s="137">
        <v>5000000</v>
      </c>
      <c r="E537" s="138">
        <v>0</v>
      </c>
      <c r="F537" s="138"/>
    </row>
    <row r="538" spans="1:6" x14ac:dyDescent="0.25">
      <c r="A538" s="129">
        <v>43066</v>
      </c>
      <c r="B538" s="132" t="s">
        <v>988</v>
      </c>
      <c r="C538" s="130" t="s">
        <v>989</v>
      </c>
      <c r="D538" s="137"/>
      <c r="E538" s="138">
        <v>54513.48</v>
      </c>
      <c r="F538" s="138"/>
    </row>
    <row r="539" spans="1:6" x14ac:dyDescent="0.25">
      <c r="A539" s="129">
        <v>43066</v>
      </c>
      <c r="B539" s="132" t="s">
        <v>990</v>
      </c>
      <c r="C539" s="130" t="s">
        <v>991</v>
      </c>
      <c r="D539" s="137"/>
      <c r="E539" s="138">
        <v>67208.399999999994</v>
      </c>
      <c r="F539" s="138"/>
    </row>
    <row r="540" spans="1:6" x14ac:dyDescent="0.25">
      <c r="A540" s="129">
        <v>43066</v>
      </c>
      <c r="B540" s="132" t="s">
        <v>992</v>
      </c>
      <c r="C540" s="130" t="s">
        <v>993</v>
      </c>
      <c r="D540" s="137"/>
      <c r="E540" s="138">
        <v>67208.399999999994</v>
      </c>
      <c r="F540" s="138"/>
    </row>
    <row r="541" spans="1:6" x14ac:dyDescent="0.25">
      <c r="A541" s="129">
        <v>43066</v>
      </c>
      <c r="B541" s="132" t="s">
        <v>474</v>
      </c>
      <c r="C541" s="130" t="s">
        <v>994</v>
      </c>
      <c r="D541" s="137"/>
      <c r="E541" s="138">
        <v>7650</v>
      </c>
      <c r="F541" s="138"/>
    </row>
    <row r="542" spans="1:6" x14ac:dyDescent="0.25">
      <c r="A542" s="129">
        <v>43066</v>
      </c>
      <c r="B542" s="132" t="s">
        <v>522</v>
      </c>
      <c r="C542" s="130" t="s">
        <v>995</v>
      </c>
      <c r="D542" s="137"/>
      <c r="E542" s="138">
        <v>7498.79</v>
      </c>
      <c r="F542" s="138"/>
    </row>
    <row r="543" spans="1:6" x14ac:dyDescent="0.25">
      <c r="A543" s="129">
        <v>43066</v>
      </c>
      <c r="B543" s="132" t="s">
        <v>472</v>
      </c>
      <c r="C543" s="130" t="s">
        <v>996</v>
      </c>
      <c r="D543" s="137"/>
      <c r="E543" s="138">
        <v>10080</v>
      </c>
      <c r="F543" s="138"/>
    </row>
    <row r="544" spans="1:6" x14ac:dyDescent="0.25">
      <c r="A544" s="129">
        <v>43066</v>
      </c>
      <c r="B544" s="132" t="s">
        <v>466</v>
      </c>
      <c r="C544" s="130" t="s">
        <v>997</v>
      </c>
      <c r="D544" s="137"/>
      <c r="E544" s="138">
        <v>10020</v>
      </c>
      <c r="F544" s="138"/>
    </row>
    <row r="545" spans="1:6" x14ac:dyDescent="0.25">
      <c r="A545" s="129">
        <v>43066</v>
      </c>
      <c r="B545" s="132" t="s">
        <v>470</v>
      </c>
      <c r="C545" s="130" t="s">
        <v>998</v>
      </c>
      <c r="D545" s="137"/>
      <c r="E545" s="138">
        <v>6869.23</v>
      </c>
      <c r="F545" s="138"/>
    </row>
    <row r="546" spans="1:6" x14ac:dyDescent="0.25">
      <c r="A546" s="129">
        <v>43066</v>
      </c>
      <c r="B546" s="132" t="s">
        <v>999</v>
      </c>
      <c r="C546" s="130" t="s">
        <v>1000</v>
      </c>
      <c r="D546" s="137"/>
      <c r="E546" s="138">
        <v>10569.91</v>
      </c>
      <c r="F546" s="138"/>
    </row>
    <row r="547" spans="1:6" x14ac:dyDescent="0.25">
      <c r="A547" s="129">
        <v>43066</v>
      </c>
      <c r="B547" s="132" t="s">
        <v>1001</v>
      </c>
      <c r="C547" s="130" t="s">
        <v>1002</v>
      </c>
      <c r="D547" s="137"/>
      <c r="E547" s="138">
        <v>3558.78</v>
      </c>
      <c r="F547" s="138"/>
    </row>
    <row r="548" spans="1:6" x14ac:dyDescent="0.25">
      <c r="A548" s="129">
        <v>43066</v>
      </c>
      <c r="B548" s="132" t="s">
        <v>1003</v>
      </c>
      <c r="C548" s="130" t="s">
        <v>1004</v>
      </c>
      <c r="D548" s="137"/>
      <c r="E548" s="138">
        <v>10440.120000000001</v>
      </c>
      <c r="F548" s="138"/>
    </row>
    <row r="549" spans="1:6" x14ac:dyDescent="0.25">
      <c r="A549" s="129">
        <v>43066</v>
      </c>
      <c r="B549" s="132" t="s">
        <v>673</v>
      </c>
      <c r="C549" s="130" t="s">
        <v>1005</v>
      </c>
      <c r="D549" s="137"/>
      <c r="E549" s="138">
        <v>27000</v>
      </c>
      <c r="F549" s="138"/>
    </row>
    <row r="550" spans="1:6" x14ac:dyDescent="0.25">
      <c r="A550" s="129">
        <v>43066</v>
      </c>
      <c r="B550" s="132" t="s">
        <v>164</v>
      </c>
      <c r="C550" s="130" t="s">
        <v>1006</v>
      </c>
      <c r="D550" s="137"/>
      <c r="E550" s="138">
        <v>40500</v>
      </c>
      <c r="F550" s="138"/>
    </row>
    <row r="551" spans="1:6" x14ac:dyDescent="0.25">
      <c r="A551" s="129">
        <v>43066</v>
      </c>
      <c r="B551" s="132" t="s">
        <v>162</v>
      </c>
      <c r="C551" s="130" t="s">
        <v>1007</v>
      </c>
      <c r="D551" s="137"/>
      <c r="E551" s="138">
        <v>112500</v>
      </c>
      <c r="F551" s="138"/>
    </row>
    <row r="552" spans="1:6" x14ac:dyDescent="0.25">
      <c r="A552" s="129">
        <v>43066</v>
      </c>
      <c r="B552" s="132" t="s">
        <v>52</v>
      </c>
      <c r="C552" s="130" t="s">
        <v>1008</v>
      </c>
      <c r="D552" s="137"/>
      <c r="E552" s="138">
        <v>500112.61</v>
      </c>
      <c r="F552" s="138"/>
    </row>
    <row r="553" spans="1:6" x14ac:dyDescent="0.25">
      <c r="A553" s="129">
        <v>43066</v>
      </c>
      <c r="B553" s="132" t="s">
        <v>198</v>
      </c>
      <c r="C553" s="130" t="s">
        <v>1009</v>
      </c>
      <c r="D553" s="137"/>
      <c r="E553" s="138">
        <v>105483.46</v>
      </c>
      <c r="F553" s="138"/>
    </row>
    <row r="554" spans="1:6" x14ac:dyDescent="0.25">
      <c r="A554" s="129">
        <v>43066</v>
      </c>
      <c r="B554" s="133" t="s">
        <v>274</v>
      </c>
      <c r="C554" s="134" t="s">
        <v>90</v>
      </c>
      <c r="D554" s="137"/>
      <c r="E554" s="138">
        <v>814000</v>
      </c>
      <c r="F554" s="138"/>
    </row>
    <row r="555" spans="1:6" x14ac:dyDescent="0.25">
      <c r="A555" s="129">
        <v>43067</v>
      </c>
      <c r="B555" s="132" t="s">
        <v>1010</v>
      </c>
      <c r="C555" s="130" t="s">
        <v>1011</v>
      </c>
      <c r="D555" s="137"/>
      <c r="E555" s="138">
        <v>300000</v>
      </c>
      <c r="F555" s="138"/>
    </row>
    <row r="556" spans="1:6" x14ac:dyDescent="0.25">
      <c r="A556" s="129">
        <v>43067</v>
      </c>
      <c r="B556" s="132" t="s">
        <v>1012</v>
      </c>
      <c r="C556" s="130" t="s">
        <v>1013</v>
      </c>
      <c r="D556" s="137"/>
      <c r="E556" s="138">
        <v>436693.42</v>
      </c>
      <c r="F556" s="138"/>
    </row>
    <row r="557" spans="1:6" x14ac:dyDescent="0.25">
      <c r="A557" s="129">
        <v>43067</v>
      </c>
      <c r="B557" s="132" t="s">
        <v>1014</v>
      </c>
      <c r="C557" s="130" t="s">
        <v>1015</v>
      </c>
      <c r="D557" s="137"/>
      <c r="E557" s="138">
        <v>351635</v>
      </c>
      <c r="F557" s="138"/>
    </row>
    <row r="558" spans="1:6" x14ac:dyDescent="0.25">
      <c r="A558" s="129">
        <v>43067</v>
      </c>
      <c r="B558" s="132" t="s">
        <v>1016</v>
      </c>
      <c r="C558" s="130" t="s">
        <v>1017</v>
      </c>
      <c r="D558" s="137"/>
      <c r="E558" s="138">
        <v>184773</v>
      </c>
      <c r="F558" s="138"/>
    </row>
    <row r="559" spans="1:6" x14ac:dyDescent="0.25">
      <c r="A559" s="129">
        <v>43067</v>
      </c>
      <c r="B559" s="132" t="s">
        <v>1018</v>
      </c>
      <c r="C559" s="130" t="s">
        <v>1019</v>
      </c>
      <c r="D559" s="137"/>
      <c r="E559" s="138">
        <v>39702.550000000003</v>
      </c>
      <c r="F559" s="138"/>
    </row>
    <row r="560" spans="1:6" x14ac:dyDescent="0.25">
      <c r="A560" s="129">
        <v>43067</v>
      </c>
      <c r="B560" s="132" t="s">
        <v>1020</v>
      </c>
      <c r="C560" s="130" t="s">
        <v>1021</v>
      </c>
      <c r="D560" s="137"/>
      <c r="E560" s="138">
        <v>11730.53</v>
      </c>
      <c r="F560" s="138"/>
    </row>
    <row r="561" spans="1:6" x14ac:dyDescent="0.25">
      <c r="A561" s="129">
        <v>43067</v>
      </c>
      <c r="B561" s="133" t="s">
        <v>202</v>
      </c>
      <c r="C561" s="134" t="s">
        <v>203</v>
      </c>
      <c r="D561" s="137">
        <v>7500</v>
      </c>
      <c r="E561" s="138">
        <v>0</v>
      </c>
      <c r="F561" s="138"/>
    </row>
    <row r="562" spans="1:6" x14ac:dyDescent="0.25">
      <c r="A562" s="129">
        <v>43067</v>
      </c>
      <c r="B562" s="132" t="s">
        <v>1022</v>
      </c>
      <c r="C562" s="130" t="s">
        <v>1023</v>
      </c>
      <c r="D562" s="137"/>
      <c r="E562" s="138">
        <v>82852</v>
      </c>
      <c r="F562" s="138"/>
    </row>
    <row r="563" spans="1:6" x14ac:dyDescent="0.25">
      <c r="A563" s="129">
        <v>43067</v>
      </c>
      <c r="B563" s="132" t="s">
        <v>1024</v>
      </c>
      <c r="C563" s="130" t="s">
        <v>1025</v>
      </c>
      <c r="D563" s="137"/>
      <c r="E563" s="138">
        <v>77795.710000000006</v>
      </c>
      <c r="F563" s="138"/>
    </row>
    <row r="564" spans="1:6" x14ac:dyDescent="0.25">
      <c r="A564" s="129">
        <v>43067</v>
      </c>
      <c r="B564" s="132" t="s">
        <v>1026</v>
      </c>
      <c r="C564" s="130" t="s">
        <v>1027</v>
      </c>
      <c r="D564" s="137"/>
      <c r="E564" s="138">
        <v>6500</v>
      </c>
      <c r="F564" s="138"/>
    </row>
    <row r="565" spans="1:6" x14ac:dyDescent="0.25">
      <c r="A565" s="129">
        <v>43067</v>
      </c>
      <c r="B565" s="132" t="s">
        <v>1028</v>
      </c>
      <c r="C565" s="130" t="s">
        <v>1029</v>
      </c>
      <c r="D565" s="137"/>
      <c r="E565" s="138">
        <v>25000</v>
      </c>
      <c r="F565" s="138"/>
    </row>
    <row r="566" spans="1:6" x14ac:dyDescent="0.25">
      <c r="A566" s="129">
        <v>43067</v>
      </c>
      <c r="B566" s="132" t="s">
        <v>78</v>
      </c>
      <c r="C566" s="130" t="s">
        <v>1030</v>
      </c>
      <c r="D566" s="137"/>
      <c r="E566" s="138">
        <v>5000</v>
      </c>
      <c r="F566" s="138"/>
    </row>
    <row r="567" spans="1:6" x14ac:dyDescent="0.25">
      <c r="A567" s="129">
        <v>43067</v>
      </c>
      <c r="B567" s="132" t="s">
        <v>84</v>
      </c>
      <c r="C567" s="130" t="s">
        <v>1031</v>
      </c>
      <c r="D567" s="137"/>
      <c r="E567" s="138">
        <v>4000</v>
      </c>
      <c r="F567" s="138"/>
    </row>
    <row r="568" spans="1:6" x14ac:dyDescent="0.25">
      <c r="A568" s="129">
        <v>43067</v>
      </c>
      <c r="B568" s="132" t="s">
        <v>1032</v>
      </c>
      <c r="C568" s="130" t="s">
        <v>1033</v>
      </c>
      <c r="D568" s="137"/>
      <c r="E568" s="138">
        <v>4000</v>
      </c>
      <c r="F568" s="138"/>
    </row>
    <row r="569" spans="1:6" x14ac:dyDescent="0.25">
      <c r="A569" s="129">
        <v>43067</v>
      </c>
      <c r="B569" s="132" t="s">
        <v>1034</v>
      </c>
      <c r="C569" s="130" t="s">
        <v>1035</v>
      </c>
      <c r="D569" s="137"/>
      <c r="E569" s="138">
        <v>5000</v>
      </c>
      <c r="F569" s="138"/>
    </row>
    <row r="570" spans="1:6" x14ac:dyDescent="0.25">
      <c r="A570" s="129">
        <v>43067</v>
      </c>
      <c r="B570" s="132" t="s">
        <v>1036</v>
      </c>
      <c r="C570" s="130" t="s">
        <v>1037</v>
      </c>
      <c r="D570" s="137"/>
      <c r="E570" s="138">
        <v>10000</v>
      </c>
      <c r="F570" s="138"/>
    </row>
    <row r="571" spans="1:6" x14ac:dyDescent="0.25">
      <c r="A571" s="129">
        <v>43067</v>
      </c>
      <c r="B571" s="132" t="s">
        <v>1038</v>
      </c>
      <c r="C571" s="130" t="s">
        <v>1039</v>
      </c>
      <c r="D571" s="137"/>
      <c r="E571" s="138">
        <v>2500</v>
      </c>
      <c r="F571" s="138"/>
    </row>
    <row r="572" spans="1:6" x14ac:dyDescent="0.25">
      <c r="A572" s="129">
        <v>43067</v>
      </c>
      <c r="B572" s="132" t="s">
        <v>1040</v>
      </c>
      <c r="C572" s="130" t="s">
        <v>1041</v>
      </c>
      <c r="D572" s="137"/>
      <c r="E572" s="138">
        <v>20000</v>
      </c>
      <c r="F572" s="138"/>
    </row>
    <row r="573" spans="1:6" x14ac:dyDescent="0.25">
      <c r="A573" s="129">
        <v>43067</v>
      </c>
      <c r="B573" s="132" t="s">
        <v>324</v>
      </c>
      <c r="C573" s="130" t="s">
        <v>1042</v>
      </c>
      <c r="D573" s="137"/>
      <c r="E573" s="138">
        <v>4000</v>
      </c>
      <c r="F573" s="138"/>
    </row>
    <row r="574" spans="1:6" x14ac:dyDescent="0.25">
      <c r="A574" s="129">
        <v>43067</v>
      </c>
      <c r="B574" s="132" t="s">
        <v>1043</v>
      </c>
      <c r="C574" s="130" t="s">
        <v>1044</v>
      </c>
      <c r="D574" s="137"/>
      <c r="E574" s="138">
        <v>6300</v>
      </c>
      <c r="F574" s="138"/>
    </row>
    <row r="575" spans="1:6" x14ac:dyDescent="0.25">
      <c r="A575" s="129">
        <v>43068</v>
      </c>
      <c r="B575" s="132" t="s">
        <v>1045</v>
      </c>
      <c r="C575" s="130" t="s">
        <v>1046</v>
      </c>
      <c r="D575" s="137"/>
      <c r="E575" s="138">
        <v>69220.12</v>
      </c>
      <c r="F575" s="138"/>
    </row>
    <row r="576" spans="1:6" x14ac:dyDescent="0.25">
      <c r="A576" s="129">
        <v>43068</v>
      </c>
      <c r="B576" s="132" t="s">
        <v>1047</v>
      </c>
      <c r="C576" s="130" t="s">
        <v>1048</v>
      </c>
      <c r="D576" s="137"/>
      <c r="E576" s="138">
        <v>103830.18</v>
      </c>
      <c r="F576" s="138"/>
    </row>
    <row r="577" spans="1:6" x14ac:dyDescent="0.25">
      <c r="A577" s="129">
        <v>43068</v>
      </c>
      <c r="B577" s="132" t="s">
        <v>1049</v>
      </c>
      <c r="C577" s="130" t="s">
        <v>1050</v>
      </c>
      <c r="D577" s="137"/>
      <c r="E577" s="138">
        <v>33456.39</v>
      </c>
      <c r="F577" s="138"/>
    </row>
    <row r="578" spans="1:6" x14ac:dyDescent="0.25">
      <c r="A578" s="129">
        <v>43068</v>
      </c>
      <c r="B578" s="132" t="s">
        <v>1051</v>
      </c>
      <c r="C578" s="130" t="s">
        <v>1052</v>
      </c>
      <c r="D578" s="137"/>
      <c r="E578" s="138">
        <v>103830.18</v>
      </c>
      <c r="F578" s="138"/>
    </row>
    <row r="579" spans="1:6" x14ac:dyDescent="0.25">
      <c r="A579" s="129">
        <v>43068</v>
      </c>
      <c r="B579" s="132" t="s">
        <v>1053</v>
      </c>
      <c r="C579" s="130" t="s">
        <v>1054</v>
      </c>
      <c r="D579" s="137"/>
      <c r="E579" s="138">
        <v>138440.24</v>
      </c>
      <c r="F579" s="138"/>
    </row>
    <row r="580" spans="1:6" x14ac:dyDescent="0.25">
      <c r="A580" s="129">
        <v>43069</v>
      </c>
      <c r="B580" s="132" t="s">
        <v>58</v>
      </c>
      <c r="C580" s="130" t="s">
        <v>1055</v>
      </c>
      <c r="D580" s="137"/>
      <c r="E580" s="138">
        <v>62000</v>
      </c>
      <c r="F580" s="138"/>
    </row>
    <row r="581" spans="1:6" x14ac:dyDescent="0.25">
      <c r="A581" s="129">
        <v>43069</v>
      </c>
      <c r="B581" s="132" t="s">
        <v>184</v>
      </c>
      <c r="C581" s="130" t="s">
        <v>1056</v>
      </c>
      <c r="D581" s="137"/>
      <c r="E581" s="138">
        <v>5000</v>
      </c>
      <c r="F581" s="138"/>
    </row>
    <row r="582" spans="1:6" x14ac:dyDescent="0.25">
      <c r="A582" s="129">
        <v>43069</v>
      </c>
      <c r="B582" s="132" t="s">
        <v>182</v>
      </c>
      <c r="C582" s="130" t="s">
        <v>1057</v>
      </c>
      <c r="D582" s="137"/>
      <c r="E582" s="138">
        <v>5000</v>
      </c>
      <c r="F582" s="138"/>
    </row>
    <row r="583" spans="1:6" x14ac:dyDescent="0.25">
      <c r="A583" s="129">
        <v>43069</v>
      </c>
      <c r="B583" s="132" t="s">
        <v>180</v>
      </c>
      <c r="C583" s="130" t="s">
        <v>1058</v>
      </c>
      <c r="D583" s="137"/>
      <c r="E583" s="138">
        <v>5000</v>
      </c>
      <c r="F583" s="138"/>
    </row>
    <row r="584" spans="1:6" x14ac:dyDescent="0.25">
      <c r="A584" s="129">
        <v>43069</v>
      </c>
      <c r="B584" s="132" t="s">
        <v>176</v>
      </c>
      <c r="C584" s="130" t="s">
        <v>1059</v>
      </c>
      <c r="D584" s="137"/>
      <c r="E584" s="138">
        <v>5000</v>
      </c>
      <c r="F584" s="138"/>
    </row>
    <row r="585" spans="1:6" x14ac:dyDescent="0.25">
      <c r="A585" s="129">
        <v>43069</v>
      </c>
      <c r="B585" s="132" t="s">
        <v>970</v>
      </c>
      <c r="C585" s="130" t="s">
        <v>1060</v>
      </c>
      <c r="D585" s="137"/>
      <c r="E585" s="138">
        <v>5000</v>
      </c>
      <c r="F585" s="138"/>
    </row>
    <row r="586" spans="1:6" x14ac:dyDescent="0.25">
      <c r="A586" s="129">
        <v>43069</v>
      </c>
      <c r="B586" s="132" t="s">
        <v>172</v>
      </c>
      <c r="C586" s="130" t="s">
        <v>1061</v>
      </c>
      <c r="D586" s="137"/>
      <c r="E586" s="138">
        <v>5000</v>
      </c>
      <c r="F586" s="138"/>
    </row>
    <row r="587" spans="1:6" x14ac:dyDescent="0.25">
      <c r="A587" s="129">
        <v>43069</v>
      </c>
      <c r="B587" s="132" t="s">
        <v>170</v>
      </c>
      <c r="C587" s="130" t="s">
        <v>1062</v>
      </c>
      <c r="D587" s="137"/>
      <c r="E587" s="138">
        <v>5000</v>
      </c>
      <c r="F587" s="138"/>
    </row>
    <row r="588" spans="1:6" x14ac:dyDescent="0.25">
      <c r="A588" s="129">
        <v>43069</v>
      </c>
      <c r="B588" s="132" t="s">
        <v>178</v>
      </c>
      <c r="C588" s="130" t="s">
        <v>1063</v>
      </c>
      <c r="D588" s="137"/>
      <c r="E588" s="138">
        <v>5000</v>
      </c>
      <c r="F588" s="138"/>
    </row>
    <row r="589" spans="1:6" x14ac:dyDescent="0.25">
      <c r="A589" s="129">
        <v>43069</v>
      </c>
      <c r="B589" s="132" t="s">
        <v>166</v>
      </c>
      <c r="C589" s="130" t="s">
        <v>1064</v>
      </c>
      <c r="D589" s="137"/>
      <c r="E589" s="138">
        <v>5000</v>
      </c>
      <c r="F589" s="138"/>
    </row>
    <row r="590" spans="1:6" x14ac:dyDescent="0.25">
      <c r="A590" s="129">
        <v>43069</v>
      </c>
      <c r="B590" s="132" t="s">
        <v>168</v>
      </c>
      <c r="C590" s="130" t="s">
        <v>1065</v>
      </c>
      <c r="D590" s="137"/>
      <c r="E590" s="138">
        <v>5000</v>
      </c>
      <c r="F590" s="138"/>
    </row>
    <row r="591" spans="1:6" x14ac:dyDescent="0.25">
      <c r="A591" s="129">
        <v>43069</v>
      </c>
      <c r="B591" s="133" t="s">
        <v>202</v>
      </c>
      <c r="C591" s="134" t="s">
        <v>203</v>
      </c>
      <c r="D591" s="137">
        <v>37279</v>
      </c>
      <c r="E591" s="138">
        <v>0</v>
      </c>
      <c r="F591" s="138"/>
    </row>
    <row r="592" spans="1:6" x14ac:dyDescent="0.25">
      <c r="A592" s="129">
        <v>43069</v>
      </c>
      <c r="B592" s="132" t="s">
        <v>60</v>
      </c>
      <c r="C592" s="130" t="s">
        <v>1066</v>
      </c>
      <c r="D592" s="137"/>
      <c r="E592" s="138">
        <v>105150</v>
      </c>
      <c r="F592" s="138"/>
    </row>
    <row r="593" spans="1:6" x14ac:dyDescent="0.25">
      <c r="A593" s="129">
        <v>43069</v>
      </c>
      <c r="B593" s="132" t="s">
        <v>1067</v>
      </c>
      <c r="C593" s="130" t="s">
        <v>1068</v>
      </c>
      <c r="D593" s="137"/>
      <c r="E593" s="138">
        <v>1350</v>
      </c>
      <c r="F593" s="138"/>
    </row>
    <row r="594" spans="1:6" x14ac:dyDescent="0.25">
      <c r="A594" s="129">
        <v>43069</v>
      </c>
      <c r="B594" s="132" t="s">
        <v>1069</v>
      </c>
      <c r="C594" s="130" t="s">
        <v>1070</v>
      </c>
      <c r="D594" s="137"/>
      <c r="E594" s="138">
        <v>10000</v>
      </c>
      <c r="F594" s="138"/>
    </row>
    <row r="595" spans="1:6" x14ac:dyDescent="0.25">
      <c r="A595" s="129">
        <v>43069</v>
      </c>
      <c r="B595" s="132" t="s">
        <v>1071</v>
      </c>
      <c r="C595" s="130" t="s">
        <v>1072</v>
      </c>
      <c r="D595" s="137"/>
      <c r="E595" s="138">
        <v>15000</v>
      </c>
      <c r="F595" s="138"/>
    </row>
    <row r="596" spans="1:6" x14ac:dyDescent="0.25">
      <c r="A596" s="129">
        <v>43069</v>
      </c>
      <c r="B596" s="132" t="s">
        <v>1073</v>
      </c>
      <c r="C596" s="130" t="s">
        <v>1074</v>
      </c>
      <c r="D596" s="137"/>
      <c r="E596" s="138">
        <v>10000</v>
      </c>
      <c r="F596" s="138"/>
    </row>
    <row r="597" spans="1:6" x14ac:dyDescent="0.25">
      <c r="A597" s="129">
        <v>43069</v>
      </c>
      <c r="B597" s="132" t="s">
        <v>1075</v>
      </c>
      <c r="C597" s="130" t="s">
        <v>1076</v>
      </c>
      <c r="D597" s="137"/>
      <c r="E597" s="138">
        <v>15000</v>
      </c>
      <c r="F597" s="138"/>
    </row>
    <row r="598" spans="1:6" x14ac:dyDescent="0.25">
      <c r="A598" s="129">
        <v>43069</v>
      </c>
      <c r="B598" s="132" t="s">
        <v>1077</v>
      </c>
      <c r="C598" s="130" t="s">
        <v>1078</v>
      </c>
      <c r="D598" s="137"/>
      <c r="E598" s="138">
        <v>15000</v>
      </c>
      <c r="F598" s="138"/>
    </row>
    <row r="599" spans="1:6" x14ac:dyDescent="0.25">
      <c r="A599" s="129">
        <v>43069</v>
      </c>
      <c r="B599" s="132" t="s">
        <v>1079</v>
      </c>
      <c r="C599" s="130" t="s">
        <v>1080</v>
      </c>
      <c r="D599" s="137"/>
      <c r="E599" s="138">
        <v>3000</v>
      </c>
      <c r="F599" s="138"/>
    </row>
    <row r="600" spans="1:6" x14ac:dyDescent="0.25">
      <c r="A600" s="129">
        <v>43069</v>
      </c>
      <c r="B600" s="132" t="s">
        <v>1081</v>
      </c>
      <c r="C600" s="130" t="s">
        <v>1082</v>
      </c>
      <c r="D600" s="137"/>
      <c r="E600" s="138">
        <v>10000</v>
      </c>
      <c r="F600" s="138"/>
    </row>
    <row r="601" spans="1:6" x14ac:dyDescent="0.25">
      <c r="A601" s="129">
        <v>43069</v>
      </c>
      <c r="B601" s="132" t="s">
        <v>1083</v>
      </c>
      <c r="C601" s="130" t="s">
        <v>1084</v>
      </c>
      <c r="D601" s="137"/>
      <c r="E601" s="138">
        <v>6000</v>
      </c>
      <c r="F601" s="138"/>
    </row>
    <row r="602" spans="1:6" x14ac:dyDescent="0.25">
      <c r="A602" s="129">
        <v>43069</v>
      </c>
      <c r="B602" s="132" t="s">
        <v>1085</v>
      </c>
      <c r="C602" s="130" t="s">
        <v>1086</v>
      </c>
      <c r="D602" s="137"/>
      <c r="E602" s="138">
        <v>5000</v>
      </c>
      <c r="F602" s="138"/>
    </row>
    <row r="603" spans="1:6" x14ac:dyDescent="0.25">
      <c r="A603" s="129">
        <v>43069</v>
      </c>
      <c r="B603" s="132" t="s">
        <v>1087</v>
      </c>
      <c r="C603" s="130" t="s">
        <v>1088</v>
      </c>
      <c r="D603" s="137"/>
      <c r="E603" s="138">
        <v>113850</v>
      </c>
      <c r="F603" s="138"/>
    </row>
    <row r="604" spans="1:6" x14ac:dyDescent="0.25">
      <c r="A604" s="129">
        <v>43069</v>
      </c>
      <c r="B604" s="132" t="s">
        <v>1089</v>
      </c>
      <c r="C604" s="130" t="s">
        <v>1090</v>
      </c>
      <c r="D604" s="137"/>
      <c r="E604" s="138">
        <v>89100</v>
      </c>
      <c r="F604" s="138"/>
    </row>
    <row r="605" spans="1:6" x14ac:dyDescent="0.25">
      <c r="A605" s="129">
        <v>43069</v>
      </c>
      <c r="B605" s="132" t="s">
        <v>1091</v>
      </c>
      <c r="C605" s="130" t="s">
        <v>1092</v>
      </c>
      <c r="D605" s="137"/>
      <c r="E605" s="138">
        <v>264000</v>
      </c>
      <c r="F605" s="138"/>
    </row>
    <row r="606" spans="1:6" x14ac:dyDescent="0.25">
      <c r="A606" s="129">
        <v>43069</v>
      </c>
      <c r="B606" s="132" t="s">
        <v>1093</v>
      </c>
      <c r="C606" s="130" t="s">
        <v>1094</v>
      </c>
      <c r="D606" s="137"/>
      <c r="E606" s="138">
        <v>0</v>
      </c>
      <c r="F606" s="138"/>
    </row>
    <row r="607" spans="1:6" x14ac:dyDescent="0.25">
      <c r="A607" s="129">
        <v>43069</v>
      </c>
      <c r="B607" s="132" t="s">
        <v>1093</v>
      </c>
      <c r="C607" s="130" t="s">
        <v>1095</v>
      </c>
      <c r="D607" s="137"/>
      <c r="E607" s="138">
        <v>187900</v>
      </c>
      <c r="F607" s="138"/>
    </row>
    <row r="608" spans="1:6" x14ac:dyDescent="0.25">
      <c r="A608" s="129">
        <v>43069</v>
      </c>
      <c r="B608" s="132" t="s">
        <v>697</v>
      </c>
      <c r="C608" s="130" t="s">
        <v>1096</v>
      </c>
      <c r="D608" s="137"/>
      <c r="E608" s="138">
        <v>28800</v>
      </c>
      <c r="F608" s="138"/>
    </row>
    <row r="609" spans="1:6" x14ac:dyDescent="0.25">
      <c r="A609" s="129">
        <v>43069</v>
      </c>
      <c r="B609" s="132" t="s">
        <v>1097</v>
      </c>
      <c r="C609" s="130" t="s">
        <v>1098</v>
      </c>
      <c r="D609" s="137"/>
      <c r="E609" s="138">
        <v>128000</v>
      </c>
      <c r="F609" s="138"/>
    </row>
    <row r="610" spans="1:6" x14ac:dyDescent="0.25">
      <c r="A610" s="129">
        <v>43069</v>
      </c>
      <c r="B610" s="132" t="s">
        <v>568</v>
      </c>
      <c r="C610" s="130" t="s">
        <v>1099</v>
      </c>
      <c r="D610" s="137"/>
      <c r="E610" s="138">
        <v>9000</v>
      </c>
      <c r="F610" s="138"/>
    </row>
    <row r="611" spans="1:6" x14ac:dyDescent="0.25">
      <c r="A611" s="129">
        <v>43069</v>
      </c>
      <c r="B611" s="132" t="s">
        <v>1097</v>
      </c>
      <c r="C611" s="130" t="s">
        <v>1100</v>
      </c>
      <c r="D611" s="137"/>
      <c r="E611" s="138">
        <v>8000</v>
      </c>
      <c r="F611" s="138"/>
    </row>
    <row r="612" spans="1:6" x14ac:dyDescent="0.25">
      <c r="A612" s="129">
        <v>43069</v>
      </c>
      <c r="B612" s="132" t="s">
        <v>1093</v>
      </c>
      <c r="C612" s="130" t="s">
        <v>1101</v>
      </c>
      <c r="D612" s="137"/>
      <c r="E612" s="138">
        <v>0</v>
      </c>
      <c r="F612" s="138"/>
    </row>
    <row r="613" spans="1:6" x14ac:dyDescent="0.25">
      <c r="A613" s="129">
        <v>43069</v>
      </c>
      <c r="B613" s="132" t="s">
        <v>1093</v>
      </c>
      <c r="C613" s="130" t="s">
        <v>1102</v>
      </c>
      <c r="D613" s="137"/>
      <c r="E613" s="138">
        <v>8000</v>
      </c>
      <c r="F613" s="138"/>
    </row>
    <row r="614" spans="1:6" x14ac:dyDescent="0.25">
      <c r="A614" s="129">
        <v>43069</v>
      </c>
      <c r="B614" s="132" t="s">
        <v>1091</v>
      </c>
      <c r="C614" s="130" t="s">
        <v>1103</v>
      </c>
      <c r="D614" s="137"/>
      <c r="E614" s="138">
        <v>8000</v>
      </c>
      <c r="F614" s="138"/>
    </row>
    <row r="615" spans="1:6" x14ac:dyDescent="0.25">
      <c r="A615" s="129">
        <v>43069</v>
      </c>
      <c r="B615" s="132" t="s">
        <v>697</v>
      </c>
      <c r="C615" s="130" t="s">
        <v>1104</v>
      </c>
      <c r="D615" s="137"/>
      <c r="E615" s="138">
        <v>5000</v>
      </c>
      <c r="F615" s="138"/>
    </row>
    <row r="616" spans="1:6" x14ac:dyDescent="0.25">
      <c r="A616" s="129">
        <v>43069</v>
      </c>
      <c r="B616" s="132" t="s">
        <v>186</v>
      </c>
      <c r="C616" s="130" t="s">
        <v>1105</v>
      </c>
      <c r="D616" s="137"/>
      <c r="E616" s="138">
        <v>5000</v>
      </c>
      <c r="F616" s="138"/>
    </row>
    <row r="617" spans="1:6" x14ac:dyDescent="0.25">
      <c r="A617" s="129">
        <v>43069</v>
      </c>
      <c r="B617" s="132" t="s">
        <v>1106</v>
      </c>
      <c r="C617" s="130" t="s">
        <v>1107</v>
      </c>
      <c r="D617" s="137"/>
      <c r="E617" s="138">
        <v>4100.01</v>
      </c>
      <c r="F617" s="138"/>
    </row>
    <row r="618" spans="1:6" x14ac:dyDescent="0.25">
      <c r="A618" s="129">
        <v>43069</v>
      </c>
      <c r="B618" s="132" t="s">
        <v>640</v>
      </c>
      <c r="C618" s="130" t="s">
        <v>1108</v>
      </c>
      <c r="D618" s="137"/>
      <c r="E618" s="138">
        <v>5000</v>
      </c>
      <c r="F618" s="138"/>
    </row>
    <row r="619" spans="1:6" x14ac:dyDescent="0.25">
      <c r="A619" s="129">
        <v>43069</v>
      </c>
      <c r="B619" s="132" t="s">
        <v>1109</v>
      </c>
      <c r="C619" s="130" t="s">
        <v>1110</v>
      </c>
      <c r="D619" s="137"/>
      <c r="E619" s="138">
        <v>8000</v>
      </c>
      <c r="F619" s="138"/>
    </row>
    <row r="620" spans="1:6" x14ac:dyDescent="0.25">
      <c r="A620" s="129">
        <v>43069</v>
      </c>
      <c r="B620" s="132" t="s">
        <v>418</v>
      </c>
      <c r="C620" s="130" t="s">
        <v>1111</v>
      </c>
      <c r="D620" s="137"/>
      <c r="E620" s="138">
        <v>5000</v>
      </c>
      <c r="F620" s="138"/>
    </row>
    <row r="621" spans="1:6" x14ac:dyDescent="0.25">
      <c r="A621" s="129">
        <v>43069</v>
      </c>
      <c r="B621" s="132" t="s">
        <v>1112</v>
      </c>
      <c r="C621" s="130" t="s">
        <v>1113</v>
      </c>
      <c r="D621" s="137"/>
      <c r="E621" s="138">
        <v>0</v>
      </c>
      <c r="F621" s="138"/>
    </row>
    <row r="622" spans="1:6" x14ac:dyDescent="0.25">
      <c r="A622" s="129">
        <v>43069</v>
      </c>
      <c r="B622" s="132" t="s">
        <v>1112</v>
      </c>
      <c r="C622" s="130" t="s">
        <v>1114</v>
      </c>
      <c r="D622" s="137"/>
      <c r="E622" s="138">
        <v>5000</v>
      </c>
      <c r="F622" s="138"/>
    </row>
    <row r="623" spans="1:6" x14ac:dyDescent="0.25">
      <c r="A623" s="129">
        <v>43069</v>
      </c>
      <c r="B623" s="132" t="s">
        <v>435</v>
      </c>
      <c r="C623" s="130" t="s">
        <v>1115</v>
      </c>
      <c r="D623" s="137"/>
      <c r="E623" s="138">
        <v>7000</v>
      </c>
      <c r="F623" s="138"/>
    </row>
    <row r="624" spans="1:6" x14ac:dyDescent="0.25">
      <c r="A624" s="129">
        <v>43069</v>
      </c>
      <c r="B624" s="132" t="s">
        <v>1116</v>
      </c>
      <c r="C624" s="130" t="s">
        <v>1117</v>
      </c>
      <c r="D624" s="137"/>
      <c r="E624" s="138">
        <v>5000</v>
      </c>
      <c r="F624" s="138"/>
    </row>
    <row r="625" spans="1:6" x14ac:dyDescent="0.25">
      <c r="A625" s="129">
        <v>43069</v>
      </c>
      <c r="B625" s="133" t="s">
        <v>1118</v>
      </c>
      <c r="C625" s="134" t="s">
        <v>1119</v>
      </c>
      <c r="D625" s="138"/>
      <c r="E625" s="138">
        <v>500</v>
      </c>
      <c r="F625" s="138"/>
    </row>
    <row r="626" spans="1:6" x14ac:dyDescent="0.25">
      <c r="A626" s="129">
        <v>43069</v>
      </c>
      <c r="B626" s="133" t="s">
        <v>1120</v>
      </c>
      <c r="C626" s="130"/>
      <c r="D626" s="138"/>
      <c r="E626" s="138">
        <v>26738.13</v>
      </c>
      <c r="F626" s="138"/>
    </row>
    <row r="627" spans="1:6" x14ac:dyDescent="0.25">
      <c r="A627" s="119" t="s">
        <v>1121</v>
      </c>
      <c r="B627" s="120"/>
      <c r="C627" s="121"/>
      <c r="D627" s="122">
        <v>17413737.84</v>
      </c>
      <c r="E627" s="122">
        <v>20933446.520000018</v>
      </c>
      <c r="F627" s="118"/>
    </row>
    <row r="628" spans="1:6" x14ac:dyDescent="0.25">
      <c r="A628" s="191" t="s">
        <v>1122</v>
      </c>
      <c r="B628" s="192"/>
      <c r="C628" s="114"/>
      <c r="D628" s="115"/>
      <c r="E628" s="115"/>
      <c r="F628" s="135">
        <v>-1318660.490000017</v>
      </c>
    </row>
    <row r="629" spans="1:6" x14ac:dyDescent="0.25">
      <c r="A629" s="131"/>
      <c r="B629" s="125"/>
      <c r="C629" s="126"/>
      <c r="D629" s="127"/>
      <c r="E629" s="127"/>
      <c r="F629" s="128"/>
    </row>
    <row r="630" spans="1:6" x14ac:dyDescent="0.25">
      <c r="A630" s="131"/>
      <c r="B630" s="125"/>
      <c r="C630" s="126"/>
      <c r="D630" s="128"/>
      <c r="E630" s="136"/>
      <c r="F630" s="128"/>
    </row>
  </sheetData>
  <mergeCells count="12">
    <mergeCell ref="A628:B628"/>
    <mergeCell ref="A1:F1"/>
    <mergeCell ref="A3:F3"/>
    <mergeCell ref="A4:F4"/>
    <mergeCell ref="A6:F6"/>
    <mergeCell ref="A7:F7"/>
    <mergeCell ref="H29:I29"/>
    <mergeCell ref="H1:M1"/>
    <mergeCell ref="H3:M3"/>
    <mergeCell ref="H4:M4"/>
    <mergeCell ref="H6:M6"/>
    <mergeCell ref="H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Conciliaciones Noviembre 2017</vt:lpstr>
      <vt:lpstr>C.C.E Noviembre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2017-12-14T13:19:33Z</dcterms:created>
  <dcterms:modified xsi:type="dcterms:W3CDTF">2018-01-08T19:03:02Z</dcterms:modified>
</cp:coreProperties>
</file>