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Print_Titles" localSheetId="0">Hoja1!$15:$15</definedName>
  </definedNames>
  <calcPr calcId="145621"/>
</workbook>
</file>

<file path=xl/calcChain.xml><?xml version="1.0" encoding="utf-8"?>
<calcChain xmlns="http://schemas.openxmlformats.org/spreadsheetml/2006/main">
  <c r="J291" i="1" l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</calcChain>
</file>

<file path=xl/sharedStrings.xml><?xml version="1.0" encoding="utf-8"?>
<sst xmlns="http://schemas.openxmlformats.org/spreadsheetml/2006/main" count="570" uniqueCount="309">
  <si>
    <t>DEPARTAMENTO DE ALMACEN Y SUMINISTRO</t>
  </si>
  <si>
    <t>"Año del Desarrollo Agroforestal"</t>
  </si>
  <si>
    <t>RELACION DE INVENTARIO EN ALMACÉN</t>
  </si>
  <si>
    <r>
      <t xml:space="preserve">Correspondiente al mes de   </t>
    </r>
    <r>
      <rPr>
        <b/>
        <u/>
        <sz val="10"/>
        <rFont val="Arial"/>
        <family val="2"/>
      </rPr>
      <t xml:space="preserve">            Noviembre           </t>
    </r>
    <r>
      <rPr>
        <b/>
        <sz val="10"/>
        <rFont val="Arial"/>
        <family val="2"/>
      </rPr>
      <t>del</t>
    </r>
    <r>
      <rPr>
        <b/>
        <u/>
        <sz val="10"/>
        <rFont val="Arial"/>
        <family val="2"/>
      </rPr>
      <t xml:space="preserve">              2017</t>
    </r>
    <r>
      <rPr>
        <b/>
        <sz val="10"/>
        <rFont val="Arial"/>
        <family val="2"/>
      </rPr>
      <t>______________</t>
    </r>
  </si>
  <si>
    <t>CATEGORIA</t>
  </si>
  <si>
    <t>Fecha de registro y/o adquisición</t>
  </si>
  <si>
    <t xml:space="preserve">Código Institucional </t>
  </si>
  <si>
    <t>Descripción del articulo o bien</t>
  </si>
  <si>
    <t>Unidad de medida</t>
  </si>
  <si>
    <t>TOTAL MARZO</t>
  </si>
  <si>
    <t>ENTRADA ABRIL</t>
  </si>
  <si>
    <t>SALIDA ABRIL</t>
  </si>
  <si>
    <t>Costo unitario en RD$</t>
  </si>
  <si>
    <t>Valor en RD$</t>
  </si>
  <si>
    <t>FOLDERS AMARILLOS 8 1/2 X 11</t>
  </si>
  <si>
    <t>UNIDAD</t>
  </si>
  <si>
    <t xml:space="preserve">FOLDERS AMARILLOS 8 1/2 X 13 </t>
  </si>
  <si>
    <t xml:space="preserve">FOLDERS AMARILLOS 8 1/2 x14 </t>
  </si>
  <si>
    <t>FOLDERS DE COLORES 8 1/2 X11</t>
  </si>
  <si>
    <t>FOLDERS SATINADOS CON BOLSILLO</t>
  </si>
  <si>
    <t>FICHAS 5 X 8 RAYADAS</t>
  </si>
  <si>
    <t>TALONARIO DE REQUERIMIENTO DE ALMACÉN</t>
  </si>
  <si>
    <r>
      <t xml:space="preserve">LABEL CLEAR MAILING 8662 (1 1/3 X 4 1/4) </t>
    </r>
    <r>
      <rPr>
        <sz val="8"/>
        <rFont val="Arial"/>
        <family val="2"/>
      </rPr>
      <t>(HOJAS</t>
    </r>
    <r>
      <rPr>
        <sz val="9"/>
        <rFont val="Arial"/>
        <family val="2"/>
      </rPr>
      <t xml:space="preserve">) </t>
    </r>
  </si>
  <si>
    <t>LABEL EVERY CLEAR 5663 (2" X 4") (HOJAS)</t>
  </si>
  <si>
    <t>LABEL MACCO ML- 3000 (1" X 2 5/8) (HOJA)</t>
  </si>
  <si>
    <t>LABEL MACCO ML-1000 (2 X 4") (HOJAS)</t>
  </si>
  <si>
    <t>LABEL MACCO ML-1400 (1 1/3 X 4") (HOJAS)</t>
  </si>
  <si>
    <t>LABEL PARA CD/DVD (HOJAS)</t>
  </si>
  <si>
    <t>LABEL PARA FOLDERS (CAJITA)</t>
  </si>
  <si>
    <t>PAQ.</t>
  </si>
  <si>
    <t xml:space="preserve">LIBRETAS RAYADAS 5 X 8 </t>
  </si>
  <si>
    <t xml:space="preserve">LIBRETAS RAYADAS 8 1/2 X 11 </t>
  </si>
  <si>
    <t>LIBRO RECORD 300 PAGINAS</t>
  </si>
  <si>
    <t xml:space="preserve">LIBRO RECORD 500 PAGINAS </t>
  </si>
  <si>
    <t>LIBRO DE 4 COLUMNAS</t>
  </si>
  <si>
    <t>PAPEL BLANCO PARA FAX</t>
  </si>
  <si>
    <t>PAPEL BOND  8 1/2 x11</t>
  </si>
  <si>
    <t>RESMA</t>
  </si>
  <si>
    <t xml:space="preserve">PAPEL BOND  8 1/2 x13 </t>
  </si>
  <si>
    <t>PAPEL BOND  8 1/2 x14</t>
  </si>
  <si>
    <t xml:space="preserve">PAPEL CARBON NEGRO 8 1/2 X 11 </t>
  </si>
  <si>
    <t xml:space="preserve">PAPEL CARTULINA P/DIPLOMA </t>
  </si>
  <si>
    <t xml:space="preserve">PAPEL HILO CREMA 8 1/2 X 11 </t>
  </si>
  <si>
    <t xml:space="preserve">PAPEL HILO CREMA 8 1/2 X 11 TIMBRADO </t>
  </si>
  <si>
    <t xml:space="preserve">PAPEL PARA SUMADORA 2 1/4 </t>
  </si>
  <si>
    <t xml:space="preserve">PAPEL TIMBRADO FULL COLOR 8 1/2 X 11 </t>
  </si>
  <si>
    <t>PENDAFLEX  8 1/2 X 11</t>
  </si>
  <si>
    <t xml:space="preserve">PENDAFLEX  8 1/2 X 13 </t>
  </si>
  <si>
    <t>PORTADA DE CARTON P/ENCUADERNAR</t>
  </si>
  <si>
    <t>PORTADAS PLASTICAS P/ENCUADERNAR</t>
  </si>
  <si>
    <t>PORTA TARJETAS</t>
  </si>
  <si>
    <t>11/416</t>
  </si>
  <si>
    <t xml:space="preserve">SOBRE 5 X 7 BOND BLANCO </t>
  </si>
  <si>
    <t xml:space="preserve">SOBRE EN HILO 5 X 7 BLANCO  </t>
  </si>
  <si>
    <t xml:space="preserve">SOBRE EN HILO CREMA 5 X 7 P/INVITACIONES </t>
  </si>
  <si>
    <t>SOBRE MANILA  10 X 13 TIMBRADO</t>
  </si>
  <si>
    <t xml:space="preserve">SOBRE MANILA  6 X 9 </t>
  </si>
  <si>
    <t>28/217</t>
  </si>
  <si>
    <t xml:space="preserve">SOBRE MANILA  6 X 9 TIMBRADO </t>
  </si>
  <si>
    <t xml:space="preserve">SOBRE MANILA 10 X 13 </t>
  </si>
  <si>
    <t xml:space="preserve">SOBRE MANILA 10 X 15 </t>
  </si>
  <si>
    <t xml:space="preserve">SOBRE MANILA 4 X 7 </t>
  </si>
  <si>
    <t xml:space="preserve">SOBRE MANILA 9 X 12  </t>
  </si>
  <si>
    <t>SOBRE MANILA 9 X 12 TIMBRADO</t>
  </si>
  <si>
    <t>SOBRE NO.10 CREMA EN HILO P/CARTA</t>
  </si>
  <si>
    <t>SOBRE NO.10 HILO CREMA TIMBRADO</t>
  </si>
  <si>
    <t>SOBRE NO.10 PARA CARTA 500/1</t>
  </si>
  <si>
    <t>SOBRE NO.10 TIMBRADO FULL COLOR</t>
  </si>
  <si>
    <t>ALMOHADILLA PARA SELLO</t>
  </si>
  <si>
    <t xml:space="preserve">UNIDAD  </t>
  </si>
  <si>
    <t>ARMAZON DER METAL P/ARCHIVO 8 1/2 X 11</t>
  </si>
  <si>
    <t>ARMAZON DER METAL P/ARCHIVO 8 1/2 X 13</t>
  </si>
  <si>
    <t>BANDA DE GOMA</t>
  </si>
  <si>
    <t>CAJITA</t>
  </si>
  <si>
    <t>BANDEJAS COLGANTES</t>
  </si>
  <si>
    <t>BANDEJAS PARA ESCRITORIO</t>
  </si>
  <si>
    <t>JUEGO</t>
  </si>
  <si>
    <t xml:space="preserve">BARRA DE PEGAMENTO UHU </t>
  </si>
  <si>
    <t>UHU EN GEL</t>
  </si>
  <si>
    <t xml:space="preserve">BORRADOR DE PIZARRA </t>
  </si>
  <si>
    <t>CARPETA DE 1" DE 3 ARGOLLAS</t>
  </si>
  <si>
    <t>CARPETA DE 1 1/2 DE 3 ARGOLLAS</t>
  </si>
  <si>
    <t xml:space="preserve">CARPETA DE 2" DE TRES ARGOLLAS </t>
  </si>
  <si>
    <t xml:space="preserve">CARPETA DE 3" DE TRES ARGOLLAS </t>
  </si>
  <si>
    <t xml:space="preserve">CD EN BLANCO </t>
  </si>
  <si>
    <t xml:space="preserve">CERA PARA CONTAR </t>
  </si>
  <si>
    <t>CHINCHETAS</t>
  </si>
  <si>
    <t>CINTA ADHESIVA 2"</t>
  </si>
  <si>
    <t>CINTA ADHESIVA 3/4</t>
  </si>
  <si>
    <t>CINTA DOBLE CARA</t>
  </si>
  <si>
    <t>CLIPS BILLETEROS 1 1/4 (32MM)</t>
  </si>
  <si>
    <t>CLIPS BILLETEROS 2 "</t>
  </si>
  <si>
    <t xml:space="preserve">CLIPS BILLETEROS 1 5/8 (41MM) </t>
  </si>
  <si>
    <t xml:space="preserve">CLIPS BILLETEROS 1 (25 MM) </t>
  </si>
  <si>
    <t>CLIPS MEDIANOS NO.2 (CAJITAS)</t>
  </si>
  <si>
    <t>CLIPS PEQUEÑOS NO.1 (CAJITAS)</t>
  </si>
  <si>
    <t>DISPENSADOR DE CINTA ADHESIVA 3/4</t>
  </si>
  <si>
    <t>DISPENSADOR DE CINTA ADHESIVA 2"</t>
  </si>
  <si>
    <t>DVD EN BLANCO</t>
  </si>
  <si>
    <t>EGA 16 ONZAS</t>
  </si>
  <si>
    <t>EGA 8 ONZAS</t>
  </si>
  <si>
    <t>ESPIRALES 8MM (5/16)</t>
  </si>
  <si>
    <t>ESPIRALES 10 MM (3/8)</t>
  </si>
  <si>
    <t>ESPIRALES 19MM (3/4)</t>
  </si>
  <si>
    <t>ESPIRALES 12 MM (1/2)</t>
  </si>
  <si>
    <t>ESPIRALES  16MM (1 5/8)</t>
  </si>
  <si>
    <t>FELPAS AZULES</t>
  </si>
  <si>
    <t>FELPAS ROJAS</t>
  </si>
  <si>
    <t>FELPAS NEGRAS</t>
  </si>
  <si>
    <t>TABLA CON GANCHO 8.5 X 11</t>
  </si>
  <si>
    <t>GANCHO ACCO (CAJITA)</t>
  </si>
  <si>
    <t>GOMA DE BORRAR</t>
  </si>
  <si>
    <t>GRAPADORA STANDARD</t>
  </si>
  <si>
    <t>GRAPAS STANDARD 26/6mm</t>
  </si>
  <si>
    <t>CAJITAS</t>
  </si>
  <si>
    <t>GRAPAS STANDARD 12 mm   (23 X 10)</t>
  </si>
  <si>
    <t xml:space="preserve">LAPICEROS DIFERENTES COLORES  </t>
  </si>
  <si>
    <t>LAPICEROS FIJOS DE ESCRITORIO</t>
  </si>
  <si>
    <t xml:space="preserve">LAPICES DE CARBON </t>
  </si>
  <si>
    <t>LIQUIDO CORRECTOR TIPO LAPIZ</t>
  </si>
  <si>
    <t>CAFÉ 1 LIBRA</t>
  </si>
  <si>
    <t>PAQUETE</t>
  </si>
  <si>
    <t>LIQUIDO CORRECTOR (LIQUID PAPER)</t>
  </si>
  <si>
    <t>MARCADORES PERMANENTES VARIOS COLORES</t>
  </si>
  <si>
    <t>MASKING TAPE (DUT TAPE 1.89 X 60 YARDAS</t>
  </si>
  <si>
    <t>MARCADOR PARA CD</t>
  </si>
  <si>
    <t>MARCADORES DE AGUA P/PIZARRA (POINTER)</t>
  </si>
  <si>
    <t>MINI DV</t>
  </si>
  <si>
    <t>PERFORADORA 2 HOYOS</t>
  </si>
  <si>
    <t>PERFORADORA 3 HOYOS</t>
  </si>
  <si>
    <t xml:space="preserve">PILAS AA </t>
  </si>
  <si>
    <t xml:space="preserve">PILAS AAA </t>
  </si>
  <si>
    <t>PILAS CUADRADAS</t>
  </si>
  <si>
    <t>PORTA CLIPS</t>
  </si>
  <si>
    <t>PORTA LAPIZ</t>
  </si>
  <si>
    <t>POSTIT 3 X 3</t>
  </si>
  <si>
    <t>POST IT 2 X 3</t>
  </si>
  <si>
    <t xml:space="preserve">HOJAS PLASTICAS PROTECTORAS (PAQ.100/1) </t>
  </si>
  <si>
    <t>POST- IT BANDERITAS COLOR</t>
  </si>
  <si>
    <t>PASQUETE</t>
  </si>
  <si>
    <t>POST- IT NOTES 76 X 76MM (FORMA DE ROSA)</t>
  </si>
  <si>
    <t>REGLAS 60 CM</t>
  </si>
  <si>
    <t>REGLAS PLASTICAS 30 CM 12"</t>
  </si>
  <si>
    <t>RESALTADORES DIFERENTES COLORES</t>
  </si>
  <si>
    <t>SACAGRAPAS</t>
  </si>
  <si>
    <t>SACAPUNTAS</t>
  </si>
  <si>
    <t>SACAPUNTAS ELECTRICO</t>
  </si>
  <si>
    <t>TIJERAS # 7</t>
  </si>
  <si>
    <t>TIZA BLANCA (12/1)</t>
  </si>
  <si>
    <t>CAJA</t>
  </si>
  <si>
    <t>CARPETA 5"  DE 3 ARGOLLAS</t>
  </si>
  <si>
    <t>CAJAS PARA ARCHIVAR</t>
  </si>
  <si>
    <t>TONER CANON 1120  120</t>
  </si>
  <si>
    <t>TONER CANON 145 NEGRO</t>
  </si>
  <si>
    <t>TONER CANON 146 COLOR</t>
  </si>
  <si>
    <t>TONER CANON 41 COLOR</t>
  </si>
  <si>
    <t>TONER CANON 210 NEGRO</t>
  </si>
  <si>
    <t>TONER CANON 211 COLOR</t>
  </si>
  <si>
    <t>CINTA CORRECTORA KORES 96</t>
  </si>
  <si>
    <t>CINTA KORES 167</t>
  </si>
  <si>
    <t>CINTA KORES 188</t>
  </si>
  <si>
    <t>CINTA CORRECTORA 2020</t>
  </si>
  <si>
    <t>CINTA PARA MAQUINA EPSON 188</t>
  </si>
  <si>
    <t>CINTA PARA MAQUINA EPSON 880</t>
  </si>
  <si>
    <t>CINTA PARA SUMADORA SHARP EL2630</t>
  </si>
  <si>
    <t>18/717</t>
  </si>
  <si>
    <t>CINTA P/ IMPRESORA EPSON FX 890</t>
  </si>
  <si>
    <t>GOTERO DE TINTA AZUL</t>
  </si>
  <si>
    <t>GOTERO DE TINTA ROJA</t>
  </si>
  <si>
    <t xml:space="preserve">TONER HP CF280A </t>
  </si>
  <si>
    <t>TINTA HP 664 NEGRA</t>
  </si>
  <si>
    <t>TINTA HP 664 COLOR</t>
  </si>
  <si>
    <t>TINTA HP 122 COLOR</t>
  </si>
  <si>
    <t>TINTA HP 122 NEGRA</t>
  </si>
  <si>
    <t>TINTA HP 88 MAGENTA</t>
  </si>
  <si>
    <t>TINTA HP 88 CYAN</t>
  </si>
  <si>
    <t>TINTA HP 88 YELLOW</t>
  </si>
  <si>
    <t>TINTA HP 88 NEGRA</t>
  </si>
  <si>
    <t>TINTA HP 21 NEGRO</t>
  </si>
  <si>
    <t>TINTA HP 22 COLOR</t>
  </si>
  <si>
    <t>TONER HP (CF210A) 131A NEGRO</t>
  </si>
  <si>
    <t>TONER HP (CF211A) 131A  CYAN</t>
  </si>
  <si>
    <t>TONER HP (CF212A) 131A YELLOW</t>
  </si>
  <si>
    <t>TONER HP (CF213A)  131A MAGENTA</t>
  </si>
  <si>
    <t>TONER HP (CF350A)  130A NEGRO</t>
  </si>
  <si>
    <t>TONER HP (CF351A)  130A CYAN</t>
  </si>
  <si>
    <t>TONER HP (CF352A)  130A YELLOW</t>
  </si>
  <si>
    <t>TONER HP (CF353A)  130A MAGENTA</t>
  </si>
  <si>
    <t>TONER HP (CB540A)  125A NEGRO</t>
  </si>
  <si>
    <t>TONER HP (CB542A)  125A YELLOW</t>
  </si>
  <si>
    <t>TONER HP (CB543A)  125A MAGENTA</t>
  </si>
  <si>
    <t>TONER HP (CB530A)  304A NEGRO</t>
  </si>
  <si>
    <t>TONER HP (CB532A)  304A YELLOW</t>
  </si>
  <si>
    <t>TINTA HP 74 NEGRO</t>
  </si>
  <si>
    <t>TINTA HP 75 COLOR</t>
  </si>
  <si>
    <t>TINTA  NEGRA HP 670 XL</t>
  </si>
  <si>
    <t>TINTA  CYAN HP 670 XL</t>
  </si>
  <si>
    <t>TINTA YELLOW HP 670 XL</t>
  </si>
  <si>
    <t>TINTA  MAGENTA HP 670 XL</t>
  </si>
  <si>
    <t>TINTA HP 96 NEGRO</t>
  </si>
  <si>
    <t>TINTA HP 97 COLOR</t>
  </si>
  <si>
    <t>TINTA HP 901 COLOR</t>
  </si>
  <si>
    <t>TINTA HP 901 NEGRO</t>
  </si>
  <si>
    <t>TINTA HP 920 CYAN</t>
  </si>
  <si>
    <t>TINTA HP 920 MAGENTA</t>
  </si>
  <si>
    <t>TINTA HP 920 YELLOW</t>
  </si>
  <si>
    <t>TINTA HP 920 NEGRO</t>
  </si>
  <si>
    <t>TINTA HP 951 XL CYAN</t>
  </si>
  <si>
    <t>TINTA HP 951 XL MAGENTA</t>
  </si>
  <si>
    <t>TINTA HP 951 XL YELLOW</t>
  </si>
  <si>
    <t>TINTA HP 950 XL NEGRO</t>
  </si>
  <si>
    <t>CINTA EPSON ERC 38B</t>
  </si>
  <si>
    <t>TINTA LEXMARK 16</t>
  </si>
  <si>
    <t>TINTA LEXMARK 17</t>
  </si>
  <si>
    <t>CINTA BROTHERS PC 301</t>
  </si>
  <si>
    <t>CINTA MAQUINA DE ESCRIBIR PANASONIC</t>
  </si>
  <si>
    <t>CINTA COMPATIBLE AVEC ROYAL ALPHA 600</t>
  </si>
  <si>
    <t>TONER HP 35A</t>
  </si>
  <si>
    <t>TONER HP 36A</t>
  </si>
  <si>
    <t>TONER HP 42A</t>
  </si>
  <si>
    <t>TONER HP 49 A</t>
  </si>
  <si>
    <t>TONER HP 49 X</t>
  </si>
  <si>
    <t>TONER HP 53 A</t>
  </si>
  <si>
    <t>TONER HP LASERJET 55 A</t>
  </si>
  <si>
    <t>TONER HP 51 A</t>
  </si>
  <si>
    <t xml:space="preserve">TONER HP CE 285A </t>
  </si>
  <si>
    <t xml:space="preserve">TONER HP CF283A </t>
  </si>
  <si>
    <t>TONER CANON 104</t>
  </si>
  <si>
    <t>TONER SHARP 310 NTD</t>
  </si>
  <si>
    <t>TONER SHARP AL-100 TDN</t>
  </si>
  <si>
    <t>TONER SHARP AR 016-T</t>
  </si>
  <si>
    <t>TONER SHARP MX-312 NT</t>
  </si>
  <si>
    <t>TONER SHARP AR-202 NT</t>
  </si>
  <si>
    <t>TONER TOSHIBA E2505</t>
  </si>
  <si>
    <t>ZAFACON DE 50  GLS.</t>
  </si>
  <si>
    <t>ZAFACON DE 36 GLS. TAPA OSCILANTE</t>
  </si>
  <si>
    <t>ZAFACON PLASTICO DE OFICINA 5GLS/19L.</t>
  </si>
  <si>
    <t>ZAFACON METALICO DE OFICINA</t>
  </si>
  <si>
    <t>AZUCAR REFINADA ( 5/1 LIBRA)</t>
  </si>
  <si>
    <t>ACIDO MURIATICO</t>
  </si>
  <si>
    <t>GALON</t>
  </si>
  <si>
    <t>AMBIENTADOR SOLIDO</t>
  </si>
  <si>
    <t>AMBIENTADOR SPRAY DIFERENTES COLORES</t>
  </si>
  <si>
    <t>AMOROL</t>
  </si>
  <si>
    <t>INSECTICIDA SPRAY 250 CC.</t>
  </si>
  <si>
    <t>BRILLO VERDE</t>
  </si>
  <si>
    <t>BRILLO VERDE CON ESPONJA</t>
  </si>
  <si>
    <t>CERA PARA PISOS</t>
  </si>
  <si>
    <t>CLORO</t>
  </si>
  <si>
    <t>CUBETA PLASTICA</t>
  </si>
  <si>
    <t>D´ESCALIN (LIMPIA ROCETA)</t>
  </si>
  <si>
    <t>DETERGENTE EN POLVO (ACE)</t>
  </si>
  <si>
    <t>LIBRA</t>
  </si>
  <si>
    <t>ESCOBAS PLASTICAS</t>
  </si>
  <si>
    <t>ESCOBILLA PARA INODORO</t>
  </si>
  <si>
    <t>ESCOBILLON</t>
  </si>
  <si>
    <t>FAROLA</t>
  </si>
  <si>
    <t>FUNDAS 55 GALONES 100/1</t>
  </si>
  <si>
    <t>FARDO</t>
  </si>
  <si>
    <t>FUNDAS 30 GALONES 100/1</t>
  </si>
  <si>
    <t>FUNDAS 4 GALONES 100/1</t>
  </si>
  <si>
    <t>FUNDAS 18 GALONES 100/1</t>
  </si>
  <si>
    <t>GUANTES PLASTICOS (REFORZADOS)</t>
  </si>
  <si>
    <t>PARES</t>
  </si>
  <si>
    <t>JABON LIQUIDO DE FREGAR</t>
  </si>
  <si>
    <t>JABON LIQUIDO PARA LAS MANOS</t>
  </si>
  <si>
    <t>JABON LIQUIDO DE CUABA</t>
  </si>
  <si>
    <t>JABON LIQUIDO PARA DISPENSADOR</t>
  </si>
  <si>
    <t>LANILLA DIFERENTES COLORES</t>
  </si>
  <si>
    <t xml:space="preserve">YARDA </t>
  </si>
  <si>
    <t>LIMPIADOR ESPUMA (PINESPUMA)</t>
  </si>
  <si>
    <t>LIMPIADOR DE CRISTALES</t>
  </si>
  <si>
    <t>MANITAS LIMPIAS</t>
  </si>
  <si>
    <t>DESINFECTANTE</t>
  </si>
  <si>
    <t xml:space="preserve">RECOGEDOR DE BASURA PLASTICA </t>
  </si>
  <si>
    <t>PAPEL DE BAÑO REGULAR</t>
  </si>
  <si>
    <t xml:space="preserve">PAPEL JUNIOR P/DISPENSADOR </t>
  </si>
  <si>
    <t xml:space="preserve">PAPEL TOALLA (SUPERIOR) </t>
  </si>
  <si>
    <t>DESENGRASANTTE ANTI OXIDO</t>
  </si>
  <si>
    <t>PIEDRAS AROMATICAS</t>
  </si>
  <si>
    <t>RASTRILLO TIPO MANO</t>
  </si>
  <si>
    <t>SERVILLETAS 500/1</t>
  </si>
  <si>
    <t>SERVILLETAS 60/1</t>
  </si>
  <si>
    <t>CUCHARA PLASTICAS 25/1</t>
  </si>
  <si>
    <t>TENEDOR PLASTICOS 25/1</t>
  </si>
  <si>
    <t>SERVILLETAS FACIALES (KLINEX)</t>
  </si>
  <si>
    <t>SHAMPOO LAVA AUTOS</t>
  </si>
  <si>
    <t>LAVAPLATOS EN CREMA</t>
  </si>
  <si>
    <t>SUAPER DE ALGODÓN</t>
  </si>
  <si>
    <t>VASOS PLASTICOS  5 ONZAS</t>
  </si>
  <si>
    <t>VASOS PLASTICOS 7 ONZAS</t>
  </si>
  <si>
    <t>VASOS PLASTICOS 10 ONZAS</t>
  </si>
  <si>
    <t>VASOS PLASTICOS 12 ONZAS</t>
  </si>
  <si>
    <t>PLATO #6 DESECHABLES (PAQUETES)</t>
  </si>
  <si>
    <t>PLATO #9 DESECHABLES (PAQUETES)</t>
  </si>
  <si>
    <t>GUANTES DE TELA</t>
  </si>
  <si>
    <t>GUANTES DE LATEX DE MEDICOS (100/1)</t>
  </si>
  <si>
    <t>SERVILLETAS C-FORD 24/1</t>
  </si>
  <si>
    <t>CREMORA</t>
  </si>
  <si>
    <t>TE FRIO</t>
  </si>
  <si>
    <t>CEPILLO DE PARED</t>
  </si>
  <si>
    <t>MASCARILLA  (50/1)</t>
  </si>
  <si>
    <t>GOMA PARA SACAR AGUA</t>
  </si>
  <si>
    <t>AMBIENTADOR DE VEHICULO (DIF. AROMAS)</t>
  </si>
  <si>
    <t>VASOS CONICOS (5000/1)</t>
  </si>
  <si>
    <t>TOALLA DE TELA P/COCINA 20 X 28</t>
  </si>
  <si>
    <t>CARRO CON EXPRIMIDOR</t>
  </si>
  <si>
    <t>CLORO GRANULADO PARA PISCINA (350 GRAMOS)</t>
  </si>
  <si>
    <t xml:space="preserve">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</si>
</sst>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NiW ROMAN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Candara"/>
      <family val="2"/>
    </font>
    <font>
      <b/>
      <sz val="10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vertical="center"/>
    </xf>
    <xf numFmtId="0" fontId="8" fillId="2" borderId="0" xfId="0" applyFont="1" applyFill="1"/>
    <xf numFmtId="0" fontId="5" fillId="2" borderId="0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0" xfId="0" applyFont="1" applyFill="1"/>
    <xf numFmtId="14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3" applyFont="1" applyFill="1" applyBorder="1"/>
    <xf numFmtId="0" fontId="11" fillId="2" borderId="2" xfId="3" applyFont="1" applyFill="1" applyBorder="1" applyAlignment="1">
      <alignment horizontal="center"/>
    </xf>
    <xf numFmtId="0" fontId="0" fillId="2" borderId="2" xfId="0" applyFill="1" applyBorder="1"/>
    <xf numFmtId="43" fontId="0" fillId="2" borderId="2" xfId="1" applyFont="1" applyFill="1" applyBorder="1"/>
    <xf numFmtId="0" fontId="12" fillId="2" borderId="2" xfId="3" applyFont="1" applyFill="1" applyBorder="1"/>
    <xf numFmtId="16" fontId="11" fillId="2" borderId="2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>
      <alignment horizontal="center"/>
    </xf>
    <xf numFmtId="2" fontId="0" fillId="2" borderId="2" xfId="2" applyNumberFormat="1" applyFont="1" applyFill="1" applyBorder="1"/>
    <xf numFmtId="0" fontId="0" fillId="3" borderId="2" xfId="0" applyFill="1" applyBorder="1"/>
    <xf numFmtId="0" fontId="11" fillId="3" borderId="2" xfId="0" applyFont="1" applyFill="1" applyBorder="1" applyAlignment="1">
      <alignment horizontal="center"/>
    </xf>
    <xf numFmtId="0" fontId="14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0" xfId="0" applyFill="1" applyBorder="1"/>
    <xf numFmtId="0" fontId="8" fillId="2" borderId="0" xfId="0" applyFont="1" applyFill="1" applyBorder="1" applyAlignment="1">
      <alignment horizontal="center"/>
    </xf>
    <xf numFmtId="14" fontId="15" fillId="2" borderId="2" xfId="0" applyNumberFormat="1" applyFont="1" applyFill="1" applyBorder="1" applyAlignment="1">
      <alignment horizontal="center"/>
    </xf>
    <xf numFmtId="0" fontId="11" fillId="2" borderId="2" xfId="0" applyFont="1" applyFill="1" applyBorder="1"/>
    <xf numFmtId="0" fontId="11" fillId="2" borderId="2" xfId="0" applyFont="1" applyFill="1" applyBorder="1" applyAlignment="1" applyProtection="1">
      <alignment horizontal="center"/>
    </xf>
    <xf numFmtId="0" fontId="15" fillId="2" borderId="2" xfId="0" applyFont="1" applyFill="1" applyBorder="1"/>
    <xf numFmtId="0" fontId="16" fillId="2" borderId="2" xfId="0" applyFont="1" applyFill="1" applyBorder="1"/>
    <xf numFmtId="0" fontId="17" fillId="2" borderId="2" xfId="0" applyFont="1" applyFill="1" applyBorder="1"/>
    <xf numFmtId="0" fontId="0" fillId="2" borderId="0" xfId="0" applyFill="1" applyAlignment="1">
      <alignment horizontal="center"/>
    </xf>
    <xf numFmtId="0" fontId="18" fillId="2" borderId="2" xfId="0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0</xdr:rowOff>
    </xdr:from>
    <xdr:to>
      <xdr:col>2</xdr:col>
      <xdr:colOff>1219200</xdr:colOff>
      <xdr:row>6</xdr:row>
      <xdr:rowOff>2689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0"/>
          <a:ext cx="0" cy="114568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1562268</xdr:colOff>
      <xdr:row>0</xdr:row>
      <xdr:rowOff>0</xdr:rowOff>
    </xdr:from>
    <xdr:to>
      <xdr:col>2</xdr:col>
      <xdr:colOff>1562437</xdr:colOff>
      <xdr:row>6</xdr:row>
      <xdr:rowOff>9525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493" y="0"/>
          <a:ext cx="169" cy="115252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1314450</xdr:colOff>
      <xdr:row>0</xdr:row>
      <xdr:rowOff>0</xdr:rowOff>
    </xdr:from>
    <xdr:to>
      <xdr:col>2</xdr:col>
      <xdr:colOff>1314451</xdr:colOff>
      <xdr:row>6</xdr:row>
      <xdr:rowOff>76200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3675" y="0"/>
          <a:ext cx="1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0</xdr:row>
      <xdr:rowOff>0</xdr:rowOff>
    </xdr:from>
    <xdr:to>
      <xdr:col>2</xdr:col>
      <xdr:colOff>1375601</xdr:colOff>
      <xdr:row>5</xdr:row>
      <xdr:rowOff>152400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90825" y="0"/>
          <a:ext cx="4001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0</xdr:row>
      <xdr:rowOff>0</xdr:rowOff>
    </xdr:from>
    <xdr:to>
      <xdr:col>2</xdr:col>
      <xdr:colOff>1171575</xdr:colOff>
      <xdr:row>7</xdr:row>
      <xdr:rowOff>132303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0" y="0"/>
          <a:ext cx="0" cy="1542003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0</xdr:row>
      <xdr:rowOff>0</xdr:rowOff>
    </xdr:from>
    <xdr:to>
      <xdr:col>2</xdr:col>
      <xdr:colOff>1219200</xdr:colOff>
      <xdr:row>6</xdr:row>
      <xdr:rowOff>2689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8425" y="0"/>
          <a:ext cx="0" cy="1145689"/>
        </a:xfrm>
        <a:prstGeom prst="rect">
          <a:avLst/>
        </a:prstGeom>
      </xdr:spPr>
    </xdr:pic>
    <xdr:clientData/>
  </xdr:twoCellAnchor>
  <xdr:twoCellAnchor editAs="oneCell">
    <xdr:from>
      <xdr:col>2</xdr:col>
      <xdr:colOff>1562268</xdr:colOff>
      <xdr:row>0</xdr:row>
      <xdr:rowOff>9525</xdr:rowOff>
    </xdr:from>
    <xdr:to>
      <xdr:col>2</xdr:col>
      <xdr:colOff>1562437</xdr:colOff>
      <xdr:row>6</xdr:row>
      <xdr:rowOff>19050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493" y="9525"/>
          <a:ext cx="169" cy="1152525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1314450</xdr:colOff>
      <xdr:row>0</xdr:row>
      <xdr:rowOff>0</xdr:rowOff>
    </xdr:from>
    <xdr:to>
      <xdr:col>2</xdr:col>
      <xdr:colOff>1314451</xdr:colOff>
      <xdr:row>6</xdr:row>
      <xdr:rowOff>76200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3675" y="0"/>
          <a:ext cx="1" cy="12192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1371600</xdr:colOff>
      <xdr:row>0</xdr:row>
      <xdr:rowOff>85725</xdr:rowOff>
    </xdr:from>
    <xdr:to>
      <xdr:col>2</xdr:col>
      <xdr:colOff>1375601</xdr:colOff>
      <xdr:row>6</xdr:row>
      <xdr:rowOff>47625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90825" y="85725"/>
          <a:ext cx="4001" cy="1104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1171575</xdr:colOff>
      <xdr:row>0</xdr:row>
      <xdr:rowOff>28575</xdr:rowOff>
    </xdr:from>
    <xdr:to>
      <xdr:col>2</xdr:col>
      <xdr:colOff>1171575</xdr:colOff>
      <xdr:row>7</xdr:row>
      <xdr:rowOff>84678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90800" y="28575"/>
          <a:ext cx="0" cy="1465803"/>
        </a:xfrm>
        <a:prstGeom prst="rect">
          <a:avLst/>
        </a:prstGeom>
      </xdr:spPr>
    </xdr:pic>
    <xdr:clientData/>
  </xdr:twoCellAnchor>
  <xdr:twoCellAnchor editAs="oneCell">
    <xdr:from>
      <xdr:col>2</xdr:col>
      <xdr:colOff>1038225</xdr:colOff>
      <xdr:row>0</xdr:row>
      <xdr:rowOff>95251</xdr:rowOff>
    </xdr:from>
    <xdr:to>
      <xdr:col>3</xdr:col>
      <xdr:colOff>514350</xdr:colOff>
      <xdr:row>7</xdr:row>
      <xdr:rowOff>28575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7450" y="95251"/>
          <a:ext cx="23145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YPJSC9K8/INV.%20SEPTIEMBRE%202017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FORMULARIO "/>
      <sheetName val="Hoja3"/>
      <sheetName val="Hoja2"/>
      <sheetName val="Hoja4"/>
      <sheetName val="Hoja5"/>
      <sheetName val="Hoja6"/>
      <sheetName val="inv.sept.semifinal17"/>
      <sheetName val="FINAL"/>
      <sheetName val="unidades"/>
      <sheetName val="Hoja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98"/>
  <sheetViews>
    <sheetView tabSelected="1" topLeftCell="A7" workbookViewId="0">
      <selection activeCell="C18" sqref="C18"/>
    </sheetView>
  </sheetViews>
  <sheetFormatPr baseColWidth="10" defaultColWidth="12.140625" defaultRowHeight="15"/>
  <cols>
    <col min="1" max="1" width="10.7109375" style="33" customWidth="1"/>
    <col min="2" max="2" width="10.5703125" style="33" customWidth="1"/>
    <col min="3" max="3" width="42.5703125" style="1" customWidth="1"/>
    <col min="4" max="4" width="9.28515625" style="1" customWidth="1"/>
    <col min="5" max="5" width="0" style="1" hidden="1" customWidth="1"/>
    <col min="6" max="6" width="11.85546875" style="1" hidden="1" customWidth="1"/>
    <col min="7" max="7" width="12.140625" style="1" hidden="1" customWidth="1"/>
    <col min="8" max="8" width="9.28515625" style="1" customWidth="1"/>
    <col min="9" max="9" width="10.42578125" style="1" customWidth="1"/>
    <col min="10" max="10" width="15" style="1" customWidth="1"/>
    <col min="11" max="16384" width="12.140625" style="1"/>
  </cols>
  <sheetData>
    <row r="7" spans="1:10" ht="21" customHeight="1">
      <c r="A7" s="37"/>
      <c r="B7" s="37"/>
      <c r="C7" s="37"/>
      <c r="D7" s="37"/>
      <c r="E7" s="37"/>
      <c r="F7" s="37"/>
      <c r="G7" s="37"/>
      <c r="H7" s="37"/>
      <c r="I7" s="37"/>
      <c r="J7" s="37"/>
    </row>
    <row r="8" spans="1:10" ht="15.7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8" customHeight="1">
      <c r="A9" s="39" t="s">
        <v>1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15" customHeight="1">
      <c r="A10" s="40" t="s">
        <v>2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1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15" customHeight="1">
      <c r="A12" s="2"/>
      <c r="B12" s="2"/>
      <c r="C12" s="2"/>
      <c r="D12" s="2"/>
      <c r="E12" s="2"/>
      <c r="F12" s="2"/>
      <c r="G12" s="2"/>
      <c r="H12" s="2"/>
      <c r="I12" s="3"/>
      <c r="J12" s="3"/>
    </row>
    <row r="13" spans="1:10" s="5" customFormat="1" ht="18.75" customHeight="1">
      <c r="A13" s="4" t="s">
        <v>3</v>
      </c>
      <c r="B13" s="4"/>
      <c r="C13" s="4"/>
      <c r="D13" s="4"/>
      <c r="E13" s="4"/>
      <c r="F13" s="4"/>
      <c r="G13" s="4"/>
      <c r="H13" s="4"/>
      <c r="I13" s="4"/>
      <c r="J13" s="4"/>
    </row>
    <row r="14" spans="1:10" ht="25.5" hidden="1">
      <c r="A14" s="6" t="s">
        <v>4</v>
      </c>
      <c r="B14" s="6"/>
      <c r="C14" s="7"/>
      <c r="D14" s="7"/>
      <c r="E14" s="3"/>
      <c r="F14" s="6"/>
      <c r="G14" s="6"/>
      <c r="H14" s="6"/>
      <c r="I14" s="3"/>
      <c r="J14" s="3"/>
    </row>
    <row r="15" spans="1:10" s="8" customFormat="1" ht="48.75" customHeight="1">
      <c r="A15" s="34" t="s">
        <v>5</v>
      </c>
      <c r="B15" s="34" t="s">
        <v>6</v>
      </c>
      <c r="C15" s="34" t="s">
        <v>7</v>
      </c>
      <c r="D15" s="34" t="s">
        <v>8</v>
      </c>
      <c r="E15" s="35" t="s">
        <v>9</v>
      </c>
      <c r="F15" s="35" t="s">
        <v>10</v>
      </c>
      <c r="G15" s="35" t="s">
        <v>11</v>
      </c>
      <c r="H15" s="35" t="s">
        <v>308</v>
      </c>
      <c r="I15" s="36" t="s">
        <v>12</v>
      </c>
      <c r="J15" s="36" t="s">
        <v>13</v>
      </c>
    </row>
    <row r="16" spans="1:10">
      <c r="A16" s="9">
        <v>43000</v>
      </c>
      <c r="B16" s="10">
        <v>1013</v>
      </c>
      <c r="C16" s="11" t="s">
        <v>14</v>
      </c>
      <c r="D16" s="12" t="s">
        <v>15</v>
      </c>
      <c r="E16" s="13">
        <v>3325</v>
      </c>
      <c r="F16" s="10">
        <v>2000</v>
      </c>
      <c r="G16" s="10">
        <v>2667</v>
      </c>
      <c r="H16" s="10">
        <v>6911</v>
      </c>
      <c r="I16" s="14">
        <v>1.9469999999999998</v>
      </c>
      <c r="J16" s="14">
        <f>H16*I16</f>
        <v>13455.716999999999</v>
      </c>
    </row>
    <row r="17" spans="1:10">
      <c r="A17" s="9">
        <v>43000</v>
      </c>
      <c r="B17" s="10">
        <v>1014</v>
      </c>
      <c r="C17" s="11" t="s">
        <v>16</v>
      </c>
      <c r="D17" s="12" t="s">
        <v>15</v>
      </c>
      <c r="E17" s="13">
        <v>6339</v>
      </c>
      <c r="F17" s="10">
        <v>2000</v>
      </c>
      <c r="G17" s="10">
        <v>250</v>
      </c>
      <c r="H17" s="10">
        <v>7341</v>
      </c>
      <c r="I17" s="14">
        <v>2.6549999999999998</v>
      </c>
      <c r="J17" s="14">
        <f t="shared" ref="J17:J80" si="0">H17*I17</f>
        <v>19490.355</v>
      </c>
    </row>
    <row r="18" spans="1:10">
      <c r="A18" s="9">
        <v>43000</v>
      </c>
      <c r="B18" s="10">
        <v>1015</v>
      </c>
      <c r="C18" s="11" t="s">
        <v>17</v>
      </c>
      <c r="D18" s="12" t="s">
        <v>15</v>
      </c>
      <c r="E18" s="13">
        <v>296</v>
      </c>
      <c r="F18" s="10">
        <v>200</v>
      </c>
      <c r="G18" s="10">
        <v>30</v>
      </c>
      <c r="H18" s="10">
        <v>1000</v>
      </c>
      <c r="I18" s="14">
        <v>2.6432000000000002</v>
      </c>
      <c r="J18" s="14">
        <f t="shared" si="0"/>
        <v>2643.2000000000003</v>
      </c>
    </row>
    <row r="19" spans="1:10">
      <c r="A19" s="9">
        <v>43000</v>
      </c>
      <c r="B19" s="10">
        <v>1016</v>
      </c>
      <c r="C19" s="11" t="s">
        <v>18</v>
      </c>
      <c r="D19" s="12" t="s">
        <v>15</v>
      </c>
      <c r="E19" s="13">
        <v>2985</v>
      </c>
      <c r="F19" s="10"/>
      <c r="G19" s="10">
        <v>450</v>
      </c>
      <c r="H19" s="10">
        <v>8388</v>
      </c>
      <c r="I19" s="14">
        <v>4.8262</v>
      </c>
      <c r="J19" s="14">
        <f t="shared" si="0"/>
        <v>40482.1656</v>
      </c>
    </row>
    <row r="20" spans="1:10">
      <c r="A20" s="9">
        <v>43000</v>
      </c>
      <c r="B20" s="10">
        <v>1017</v>
      </c>
      <c r="C20" s="11" t="s">
        <v>19</v>
      </c>
      <c r="D20" s="12" t="s">
        <v>15</v>
      </c>
      <c r="E20" s="13">
        <v>2355</v>
      </c>
      <c r="F20" s="10">
        <v>1000</v>
      </c>
      <c r="G20" s="10">
        <v>160</v>
      </c>
      <c r="H20" s="10">
        <v>640</v>
      </c>
      <c r="I20" s="14">
        <v>51.92</v>
      </c>
      <c r="J20" s="14">
        <f t="shared" si="0"/>
        <v>33228.800000000003</v>
      </c>
    </row>
    <row r="21" spans="1:10">
      <c r="A21" s="9">
        <v>43000</v>
      </c>
      <c r="B21" s="10">
        <v>1067</v>
      </c>
      <c r="C21" s="11" t="s">
        <v>20</v>
      </c>
      <c r="D21" s="12" t="s">
        <v>15</v>
      </c>
      <c r="E21" s="13">
        <v>30</v>
      </c>
      <c r="F21" s="10">
        <v>0</v>
      </c>
      <c r="G21" s="10">
        <v>0</v>
      </c>
      <c r="H21" s="10">
        <v>28</v>
      </c>
      <c r="I21" s="14">
        <v>2.6549999999999998</v>
      </c>
      <c r="J21" s="14">
        <f t="shared" si="0"/>
        <v>74.339999999999989</v>
      </c>
    </row>
    <row r="22" spans="1:10">
      <c r="A22" s="9">
        <v>43000</v>
      </c>
      <c r="B22" s="10">
        <v>2057</v>
      </c>
      <c r="C22" s="15" t="s">
        <v>21</v>
      </c>
      <c r="D22" s="12" t="s">
        <v>15</v>
      </c>
      <c r="E22" s="13">
        <v>127</v>
      </c>
      <c r="F22" s="10">
        <v>0</v>
      </c>
      <c r="G22" s="10">
        <v>8</v>
      </c>
      <c r="H22" s="10">
        <v>21</v>
      </c>
      <c r="I22" s="14">
        <v>65.489999999999995</v>
      </c>
      <c r="J22" s="14">
        <f t="shared" si="0"/>
        <v>1375.29</v>
      </c>
    </row>
    <row r="23" spans="1:10">
      <c r="A23" s="9">
        <v>42464</v>
      </c>
      <c r="B23" s="10">
        <v>1053</v>
      </c>
      <c r="C23" s="15" t="s">
        <v>22</v>
      </c>
      <c r="D23" s="12" t="s">
        <v>15</v>
      </c>
      <c r="E23" s="13">
        <v>10</v>
      </c>
      <c r="F23" s="10">
        <v>0</v>
      </c>
      <c r="G23" s="10">
        <v>0</v>
      </c>
      <c r="H23" s="10">
        <v>475</v>
      </c>
      <c r="I23" s="14">
        <v>6.431</v>
      </c>
      <c r="J23" s="14">
        <f t="shared" si="0"/>
        <v>3054.7249999999999</v>
      </c>
    </row>
    <row r="24" spans="1:10">
      <c r="A24" s="9">
        <v>42464</v>
      </c>
      <c r="B24" s="10">
        <v>1054</v>
      </c>
      <c r="C24" s="11" t="s">
        <v>23</v>
      </c>
      <c r="D24" s="12" t="s">
        <v>15</v>
      </c>
      <c r="E24" s="13">
        <v>600</v>
      </c>
      <c r="F24" s="10">
        <v>0</v>
      </c>
      <c r="G24" s="10">
        <v>100</v>
      </c>
      <c r="H24" s="10">
        <v>499</v>
      </c>
      <c r="I24" s="14">
        <v>6.431</v>
      </c>
      <c r="J24" s="14">
        <f t="shared" si="0"/>
        <v>3209.069</v>
      </c>
    </row>
    <row r="25" spans="1:10">
      <c r="A25" s="9">
        <v>43000</v>
      </c>
      <c r="B25" s="10">
        <v>1056</v>
      </c>
      <c r="C25" s="11" t="s">
        <v>24</v>
      </c>
      <c r="D25" s="12" t="s">
        <v>15</v>
      </c>
      <c r="E25" s="13">
        <v>0</v>
      </c>
      <c r="F25" s="10">
        <v>0</v>
      </c>
      <c r="G25" s="10">
        <v>0</v>
      </c>
      <c r="H25" s="10">
        <v>100</v>
      </c>
      <c r="I25" s="14">
        <v>6.431</v>
      </c>
      <c r="J25" s="14">
        <f t="shared" si="0"/>
        <v>643.1</v>
      </c>
    </row>
    <row r="26" spans="1:10">
      <c r="A26" s="9">
        <v>43000</v>
      </c>
      <c r="B26" s="10">
        <v>1049</v>
      </c>
      <c r="C26" s="11" t="s">
        <v>25</v>
      </c>
      <c r="D26" s="12" t="s">
        <v>15</v>
      </c>
      <c r="E26" s="13">
        <v>2347</v>
      </c>
      <c r="F26" s="10">
        <v>1000</v>
      </c>
      <c r="G26" s="10">
        <v>260</v>
      </c>
      <c r="H26" s="10">
        <v>1909</v>
      </c>
      <c r="I26" s="14">
        <v>6.431</v>
      </c>
      <c r="J26" s="14">
        <f t="shared" si="0"/>
        <v>12276.779</v>
      </c>
    </row>
    <row r="27" spans="1:10">
      <c r="A27" s="9">
        <v>43000</v>
      </c>
      <c r="B27" s="10">
        <v>1048</v>
      </c>
      <c r="C27" s="11" t="s">
        <v>26</v>
      </c>
      <c r="D27" s="12" t="s">
        <v>15</v>
      </c>
      <c r="E27" s="13">
        <v>208</v>
      </c>
      <c r="F27" s="10">
        <v>1000</v>
      </c>
      <c r="G27" s="10">
        <v>200</v>
      </c>
      <c r="H27" s="10">
        <v>4042</v>
      </c>
      <c r="I27" s="14">
        <v>6.431</v>
      </c>
      <c r="J27" s="14">
        <f t="shared" si="0"/>
        <v>25994.101999999999</v>
      </c>
    </row>
    <row r="28" spans="1:10">
      <c r="A28" s="9">
        <v>42464</v>
      </c>
      <c r="B28" s="10">
        <v>1051</v>
      </c>
      <c r="C28" s="11" t="s">
        <v>27</v>
      </c>
      <c r="D28" s="12" t="s">
        <v>15</v>
      </c>
      <c r="E28" s="13">
        <v>1280</v>
      </c>
      <c r="F28" s="10">
        <v>300</v>
      </c>
      <c r="G28" s="10">
        <v>120</v>
      </c>
      <c r="H28" s="10">
        <v>1245</v>
      </c>
      <c r="I28" s="14">
        <v>8.1999999999999993</v>
      </c>
      <c r="J28" s="14">
        <f t="shared" si="0"/>
        <v>10209</v>
      </c>
    </row>
    <row r="29" spans="1:10">
      <c r="A29" s="9">
        <v>43000</v>
      </c>
      <c r="B29" s="10">
        <v>1052</v>
      </c>
      <c r="C29" s="11" t="s">
        <v>28</v>
      </c>
      <c r="D29" s="12" t="s">
        <v>29</v>
      </c>
      <c r="E29" s="13">
        <v>27</v>
      </c>
      <c r="F29" s="10">
        <v>5</v>
      </c>
      <c r="G29" s="10">
        <v>10</v>
      </c>
      <c r="H29" s="10">
        <v>35</v>
      </c>
      <c r="I29" s="14">
        <v>48.38</v>
      </c>
      <c r="J29" s="14">
        <f t="shared" si="0"/>
        <v>1693.3000000000002</v>
      </c>
    </row>
    <row r="30" spans="1:10" ht="15.75" customHeight="1">
      <c r="A30" s="9">
        <v>43000</v>
      </c>
      <c r="B30" s="10">
        <v>1042</v>
      </c>
      <c r="C30" s="11" t="s">
        <v>30</v>
      </c>
      <c r="D30" s="12" t="s">
        <v>15</v>
      </c>
      <c r="E30" s="13">
        <v>498</v>
      </c>
      <c r="F30" s="10">
        <v>1200</v>
      </c>
      <c r="G30" s="10">
        <v>217</v>
      </c>
      <c r="H30" s="10">
        <v>1564</v>
      </c>
      <c r="I30" s="14">
        <v>17.829799999999999</v>
      </c>
      <c r="J30" s="14">
        <f t="shared" si="0"/>
        <v>27885.807199999999</v>
      </c>
    </row>
    <row r="31" spans="1:10">
      <c r="A31" s="9">
        <v>43000</v>
      </c>
      <c r="B31" s="10">
        <v>1041</v>
      </c>
      <c r="C31" s="11" t="s">
        <v>31</v>
      </c>
      <c r="D31" s="12" t="s">
        <v>15</v>
      </c>
      <c r="E31" s="13">
        <v>354</v>
      </c>
      <c r="F31" s="10">
        <v>1500</v>
      </c>
      <c r="G31" s="10">
        <v>150</v>
      </c>
      <c r="H31" s="10">
        <v>1372</v>
      </c>
      <c r="I31" s="14">
        <v>31.057600000000001</v>
      </c>
      <c r="J31" s="14">
        <f t="shared" si="0"/>
        <v>42611.027200000004</v>
      </c>
    </row>
    <row r="32" spans="1:10">
      <c r="A32" s="9">
        <v>43000</v>
      </c>
      <c r="B32" s="10">
        <v>1045</v>
      </c>
      <c r="C32" s="11" t="s">
        <v>32</v>
      </c>
      <c r="D32" s="12" t="s">
        <v>15</v>
      </c>
      <c r="E32" s="13">
        <v>74</v>
      </c>
      <c r="F32" s="10">
        <v>0</v>
      </c>
      <c r="G32" s="10">
        <v>11</v>
      </c>
      <c r="H32" s="10">
        <v>32</v>
      </c>
      <c r="I32" s="14">
        <v>142.48500000000001</v>
      </c>
      <c r="J32" s="14">
        <f t="shared" si="0"/>
        <v>4559.5200000000004</v>
      </c>
    </row>
    <row r="33" spans="1:10">
      <c r="A33" s="9">
        <v>43000</v>
      </c>
      <c r="B33" s="10">
        <v>1046</v>
      </c>
      <c r="C33" s="11" t="s">
        <v>33</v>
      </c>
      <c r="D33" s="12" t="s">
        <v>15</v>
      </c>
      <c r="E33" s="13">
        <v>22</v>
      </c>
      <c r="F33" s="10">
        <v>0</v>
      </c>
      <c r="G33" s="10">
        <v>11</v>
      </c>
      <c r="H33" s="10">
        <v>36</v>
      </c>
      <c r="I33" s="14">
        <v>194.05099999999999</v>
      </c>
      <c r="J33" s="14">
        <f t="shared" si="0"/>
        <v>6985.8359999999993</v>
      </c>
    </row>
    <row r="34" spans="1:10">
      <c r="A34" s="9">
        <v>43000</v>
      </c>
      <c r="B34" s="10">
        <v>1057</v>
      </c>
      <c r="C34" s="11" t="s">
        <v>34</v>
      </c>
      <c r="D34" s="12" t="s">
        <v>15</v>
      </c>
      <c r="E34" s="13">
        <v>20</v>
      </c>
      <c r="F34" s="10">
        <v>0</v>
      </c>
      <c r="G34" s="10">
        <v>0</v>
      </c>
      <c r="H34" s="10">
        <v>10</v>
      </c>
      <c r="I34" s="14">
        <v>295</v>
      </c>
      <c r="J34" s="14">
        <f t="shared" si="0"/>
        <v>2950</v>
      </c>
    </row>
    <row r="35" spans="1:10">
      <c r="A35" s="9">
        <v>43000</v>
      </c>
      <c r="B35" s="10">
        <v>1012</v>
      </c>
      <c r="C35" s="11" t="s">
        <v>35</v>
      </c>
      <c r="D35" s="12" t="s">
        <v>15</v>
      </c>
      <c r="E35" s="13">
        <v>17</v>
      </c>
      <c r="F35" s="10">
        <v>0</v>
      </c>
      <c r="G35" s="10">
        <v>0</v>
      </c>
      <c r="H35" s="10">
        <v>10</v>
      </c>
      <c r="I35" s="14">
        <v>354</v>
      </c>
      <c r="J35" s="14">
        <f t="shared" si="0"/>
        <v>3540</v>
      </c>
    </row>
    <row r="36" spans="1:10">
      <c r="A36" s="9">
        <v>42997</v>
      </c>
      <c r="B36" s="10">
        <v>1001</v>
      </c>
      <c r="C36" s="11" t="s">
        <v>36</v>
      </c>
      <c r="D36" s="12" t="s">
        <v>37</v>
      </c>
      <c r="E36" s="13">
        <v>242</v>
      </c>
      <c r="F36" s="10">
        <v>1000</v>
      </c>
      <c r="G36" s="10">
        <v>220</v>
      </c>
      <c r="H36" s="10">
        <v>421</v>
      </c>
      <c r="I36" s="14">
        <v>141.6</v>
      </c>
      <c r="J36" s="14">
        <f t="shared" si="0"/>
        <v>59613.599999999999</v>
      </c>
    </row>
    <row r="37" spans="1:10">
      <c r="A37" s="9">
        <v>42998</v>
      </c>
      <c r="B37" s="10">
        <v>1002</v>
      </c>
      <c r="C37" s="11" t="s">
        <v>38</v>
      </c>
      <c r="D37" s="12" t="s">
        <v>37</v>
      </c>
      <c r="E37" s="13">
        <v>216</v>
      </c>
      <c r="F37" s="10">
        <v>10</v>
      </c>
      <c r="G37" s="10">
        <v>26</v>
      </c>
      <c r="H37" s="10">
        <v>174</v>
      </c>
      <c r="I37" s="14">
        <v>192.34</v>
      </c>
      <c r="J37" s="14">
        <f t="shared" si="0"/>
        <v>33467.160000000003</v>
      </c>
    </row>
    <row r="38" spans="1:10">
      <c r="A38" s="9">
        <v>42999</v>
      </c>
      <c r="B38" s="10">
        <v>1003</v>
      </c>
      <c r="C38" s="11" t="s">
        <v>39</v>
      </c>
      <c r="D38" s="12" t="s">
        <v>37</v>
      </c>
      <c r="E38" s="13">
        <v>97</v>
      </c>
      <c r="F38" s="10">
        <v>10</v>
      </c>
      <c r="G38" s="10">
        <v>0</v>
      </c>
      <c r="H38" s="10">
        <v>85</v>
      </c>
      <c r="I38" s="14">
        <v>194.7</v>
      </c>
      <c r="J38" s="14">
        <f t="shared" si="0"/>
        <v>16549.5</v>
      </c>
    </row>
    <row r="39" spans="1:10">
      <c r="A39" s="9">
        <v>43000</v>
      </c>
      <c r="B39" s="10">
        <v>1009</v>
      </c>
      <c r="C39" s="11" t="s">
        <v>40</v>
      </c>
      <c r="D39" s="12" t="s">
        <v>15</v>
      </c>
      <c r="E39" s="13">
        <v>6</v>
      </c>
      <c r="F39" s="10">
        <v>0</v>
      </c>
      <c r="G39" s="10">
        <v>0</v>
      </c>
      <c r="H39" s="10">
        <v>199</v>
      </c>
      <c r="I39" s="14">
        <v>135</v>
      </c>
      <c r="J39" s="14">
        <f t="shared" si="0"/>
        <v>26865</v>
      </c>
    </row>
    <row r="40" spans="1:10">
      <c r="A40" s="9">
        <v>43000</v>
      </c>
      <c r="B40" s="10">
        <v>1008</v>
      </c>
      <c r="C40" s="11" t="s">
        <v>41</v>
      </c>
      <c r="D40" s="12" t="s">
        <v>15</v>
      </c>
      <c r="E40" s="13">
        <v>970</v>
      </c>
      <c r="F40" s="10">
        <v>4600</v>
      </c>
      <c r="G40" s="10">
        <v>0</v>
      </c>
      <c r="H40" s="10">
        <v>1150</v>
      </c>
      <c r="I40" s="14">
        <v>3.66</v>
      </c>
      <c r="J40" s="14">
        <f t="shared" si="0"/>
        <v>4209</v>
      </c>
    </row>
    <row r="41" spans="1:10">
      <c r="A41" s="9">
        <v>43000</v>
      </c>
      <c r="B41" s="10">
        <v>1005</v>
      </c>
      <c r="C41" s="11" t="s">
        <v>42</v>
      </c>
      <c r="D41" s="12" t="s">
        <v>37</v>
      </c>
      <c r="E41" s="13">
        <v>57</v>
      </c>
      <c r="F41" s="10">
        <v>50</v>
      </c>
      <c r="G41" s="10">
        <v>3</v>
      </c>
      <c r="H41" s="10">
        <v>77</v>
      </c>
      <c r="I41" s="14">
        <v>2300</v>
      </c>
      <c r="J41" s="14">
        <f t="shared" si="0"/>
        <v>177100</v>
      </c>
    </row>
    <row r="42" spans="1:10">
      <c r="A42" s="9">
        <v>42794</v>
      </c>
      <c r="B42" s="10">
        <v>1006</v>
      </c>
      <c r="C42" s="11" t="s">
        <v>43</v>
      </c>
      <c r="D42" s="12" t="s">
        <v>37</v>
      </c>
      <c r="E42" s="13">
        <v>70</v>
      </c>
      <c r="F42" s="10">
        <v>0</v>
      </c>
      <c r="G42" s="10">
        <v>0</v>
      </c>
      <c r="H42" s="10">
        <v>64</v>
      </c>
      <c r="I42" s="14">
        <v>2950</v>
      </c>
      <c r="J42" s="14">
        <f t="shared" si="0"/>
        <v>188800</v>
      </c>
    </row>
    <row r="43" spans="1:10">
      <c r="A43" s="9">
        <v>43000</v>
      </c>
      <c r="B43" s="10">
        <v>1011</v>
      </c>
      <c r="C43" s="11" t="s">
        <v>44</v>
      </c>
      <c r="D43" s="12" t="s">
        <v>15</v>
      </c>
      <c r="E43" s="13">
        <v>253</v>
      </c>
      <c r="F43" s="10">
        <v>0</v>
      </c>
      <c r="G43" s="10">
        <v>8</v>
      </c>
      <c r="H43" s="10">
        <v>71</v>
      </c>
      <c r="I43" s="14">
        <v>11.504999999999999</v>
      </c>
      <c r="J43" s="14">
        <f t="shared" si="0"/>
        <v>816.8549999999999</v>
      </c>
    </row>
    <row r="44" spans="1:10">
      <c r="A44" s="9">
        <v>42794</v>
      </c>
      <c r="B44" s="10">
        <v>1007</v>
      </c>
      <c r="C44" s="11" t="s">
        <v>45</v>
      </c>
      <c r="D44" s="12" t="s">
        <v>37</v>
      </c>
      <c r="E44" s="13">
        <v>173</v>
      </c>
      <c r="F44" s="10">
        <v>50</v>
      </c>
      <c r="G44" s="10">
        <v>26</v>
      </c>
      <c r="H44" s="10">
        <v>38</v>
      </c>
      <c r="I44" s="14">
        <v>1062</v>
      </c>
      <c r="J44" s="14">
        <f t="shared" si="0"/>
        <v>40356</v>
      </c>
    </row>
    <row r="45" spans="1:10">
      <c r="A45" s="9">
        <v>43000</v>
      </c>
      <c r="B45" s="10">
        <v>1019</v>
      </c>
      <c r="C45" s="11" t="s">
        <v>46</v>
      </c>
      <c r="D45" s="12" t="s">
        <v>15</v>
      </c>
      <c r="E45" s="13">
        <v>89</v>
      </c>
      <c r="F45" s="10">
        <v>0</v>
      </c>
      <c r="G45" s="10">
        <v>0</v>
      </c>
      <c r="H45" s="10">
        <v>42</v>
      </c>
      <c r="I45" s="14">
        <v>348.1</v>
      </c>
      <c r="J45" s="14">
        <f t="shared" si="0"/>
        <v>14620.2</v>
      </c>
    </row>
    <row r="46" spans="1:10">
      <c r="A46" s="9">
        <v>43000</v>
      </c>
      <c r="B46" s="10">
        <v>1020</v>
      </c>
      <c r="C46" s="11" t="s">
        <v>47</v>
      </c>
      <c r="D46" s="12" t="s">
        <v>15</v>
      </c>
      <c r="E46" s="13">
        <v>400</v>
      </c>
      <c r="F46" s="10">
        <v>0</v>
      </c>
      <c r="G46" s="10">
        <v>0</v>
      </c>
      <c r="H46" s="10">
        <v>271</v>
      </c>
      <c r="I46" s="14">
        <v>359.9</v>
      </c>
      <c r="J46" s="14">
        <f t="shared" si="0"/>
        <v>97532.9</v>
      </c>
    </row>
    <row r="47" spans="1:10">
      <c r="A47" s="9">
        <v>43000</v>
      </c>
      <c r="B47" s="10">
        <v>1043</v>
      </c>
      <c r="C47" s="11" t="s">
        <v>48</v>
      </c>
      <c r="D47" s="12" t="s">
        <v>15</v>
      </c>
      <c r="E47" s="13">
        <v>623</v>
      </c>
      <c r="F47" s="10">
        <v>400</v>
      </c>
      <c r="G47" s="10">
        <v>50</v>
      </c>
      <c r="H47" s="10">
        <v>787</v>
      </c>
      <c r="I47" s="14">
        <v>325.20800000000003</v>
      </c>
      <c r="J47" s="14">
        <f t="shared" si="0"/>
        <v>255938.69600000003</v>
      </c>
    </row>
    <row r="48" spans="1:10">
      <c r="A48" s="9">
        <v>43004</v>
      </c>
      <c r="B48" s="10">
        <v>1044</v>
      </c>
      <c r="C48" s="11" t="s">
        <v>49</v>
      </c>
      <c r="D48" s="12" t="s">
        <v>15</v>
      </c>
      <c r="E48" s="13">
        <v>350</v>
      </c>
      <c r="F48" s="10">
        <v>200</v>
      </c>
      <c r="G48" s="10">
        <v>50</v>
      </c>
      <c r="H48" s="10">
        <v>616</v>
      </c>
      <c r="I48" s="14">
        <v>234.34799999999998</v>
      </c>
      <c r="J48" s="14">
        <f t="shared" si="0"/>
        <v>144358.36799999999</v>
      </c>
    </row>
    <row r="49" spans="1:10">
      <c r="A49" s="9">
        <v>43000</v>
      </c>
      <c r="B49" s="10">
        <v>2079</v>
      </c>
      <c r="C49" s="11" t="s">
        <v>50</v>
      </c>
      <c r="D49" s="12" t="s">
        <v>15</v>
      </c>
      <c r="E49" s="13">
        <v>27</v>
      </c>
      <c r="F49" s="10"/>
      <c r="G49" s="10">
        <v>0</v>
      </c>
      <c r="H49" s="10">
        <v>55</v>
      </c>
      <c r="I49" s="14">
        <v>46.019999999999996</v>
      </c>
      <c r="J49" s="14">
        <f t="shared" si="0"/>
        <v>2531.1</v>
      </c>
    </row>
    <row r="50" spans="1:10">
      <c r="A50" s="10" t="s">
        <v>51</v>
      </c>
      <c r="B50" s="10">
        <v>1039</v>
      </c>
      <c r="C50" s="11" t="s">
        <v>52</v>
      </c>
      <c r="D50" s="12" t="s">
        <v>15</v>
      </c>
      <c r="E50" s="13">
        <v>2300</v>
      </c>
      <c r="F50" s="10"/>
      <c r="G50" s="10">
        <v>0</v>
      </c>
      <c r="H50" s="10">
        <v>2261</v>
      </c>
      <c r="I50" s="14">
        <v>1.56</v>
      </c>
      <c r="J50" s="14">
        <f t="shared" si="0"/>
        <v>3527.1600000000003</v>
      </c>
    </row>
    <row r="51" spans="1:10">
      <c r="A51" s="9">
        <v>42471</v>
      </c>
      <c r="B51" s="10">
        <v>1037</v>
      </c>
      <c r="C51" s="11" t="s">
        <v>53</v>
      </c>
      <c r="D51" s="12" t="s">
        <v>15</v>
      </c>
      <c r="E51" s="13">
        <v>700</v>
      </c>
      <c r="F51" s="10"/>
      <c r="G51" s="10">
        <v>0</v>
      </c>
      <c r="H51" s="10">
        <v>700</v>
      </c>
      <c r="I51" s="14">
        <v>10</v>
      </c>
      <c r="J51" s="14">
        <f t="shared" si="0"/>
        <v>7000</v>
      </c>
    </row>
    <row r="52" spans="1:10">
      <c r="A52" s="9">
        <v>42471</v>
      </c>
      <c r="B52" s="10">
        <v>1038</v>
      </c>
      <c r="C52" s="15" t="s">
        <v>54</v>
      </c>
      <c r="D52" s="12" t="s">
        <v>15</v>
      </c>
      <c r="E52" s="13">
        <v>1000</v>
      </c>
      <c r="F52" s="10"/>
      <c r="G52" s="10">
        <v>0</v>
      </c>
      <c r="H52" s="10">
        <v>1000</v>
      </c>
      <c r="I52" s="14">
        <v>12</v>
      </c>
      <c r="J52" s="14">
        <f t="shared" si="0"/>
        <v>12000</v>
      </c>
    </row>
    <row r="53" spans="1:10">
      <c r="A53" s="9">
        <v>42794</v>
      </c>
      <c r="B53" s="10">
        <v>1034</v>
      </c>
      <c r="C53" s="11" t="s">
        <v>55</v>
      </c>
      <c r="D53" s="12" t="s">
        <v>15</v>
      </c>
      <c r="E53" s="13">
        <v>3491</v>
      </c>
      <c r="F53" s="10">
        <v>4000</v>
      </c>
      <c r="G53" s="10">
        <v>0</v>
      </c>
      <c r="H53" s="10">
        <v>6726</v>
      </c>
      <c r="I53" s="14">
        <v>10.62</v>
      </c>
      <c r="J53" s="14">
        <f t="shared" si="0"/>
        <v>71430.12</v>
      </c>
    </row>
    <row r="54" spans="1:10">
      <c r="A54" s="9">
        <v>42471</v>
      </c>
      <c r="B54" s="10">
        <v>1026</v>
      </c>
      <c r="C54" s="11" t="s">
        <v>56</v>
      </c>
      <c r="D54" s="12" t="s">
        <v>15</v>
      </c>
      <c r="E54" s="13">
        <v>4811</v>
      </c>
      <c r="F54" s="10">
        <v>2000</v>
      </c>
      <c r="G54" s="10">
        <v>197</v>
      </c>
      <c r="H54" s="10">
        <v>5546</v>
      </c>
      <c r="I54" s="14">
        <v>2.2999999999999998</v>
      </c>
      <c r="J54" s="14">
        <f t="shared" si="0"/>
        <v>12755.8</v>
      </c>
    </row>
    <row r="55" spans="1:10">
      <c r="A55" s="10" t="s">
        <v>57</v>
      </c>
      <c r="B55" s="10">
        <v>1032</v>
      </c>
      <c r="C55" s="11" t="s">
        <v>58</v>
      </c>
      <c r="D55" s="12" t="s">
        <v>15</v>
      </c>
      <c r="E55" s="13">
        <v>1470</v>
      </c>
      <c r="F55" s="10">
        <v>2000</v>
      </c>
      <c r="G55" s="10">
        <v>75</v>
      </c>
      <c r="H55" s="10">
        <v>2189</v>
      </c>
      <c r="I55" s="14">
        <v>7.08</v>
      </c>
      <c r="J55" s="14">
        <f t="shared" si="0"/>
        <v>15498.12</v>
      </c>
    </row>
    <row r="56" spans="1:10">
      <c r="A56" s="9">
        <v>43004</v>
      </c>
      <c r="B56" s="10">
        <v>1028</v>
      </c>
      <c r="C56" s="11" t="s">
        <v>59</v>
      </c>
      <c r="D56" s="12" t="s">
        <v>15</v>
      </c>
      <c r="E56" s="13">
        <v>4335</v>
      </c>
      <c r="F56" s="10">
        <v>3000</v>
      </c>
      <c r="G56" s="10">
        <v>187</v>
      </c>
      <c r="H56" s="10">
        <v>6806</v>
      </c>
      <c r="I56" s="14">
        <v>3.2686000000000002</v>
      </c>
      <c r="J56" s="14">
        <f t="shared" si="0"/>
        <v>22246.0916</v>
      </c>
    </row>
    <row r="57" spans="1:10">
      <c r="A57" s="9">
        <v>43004</v>
      </c>
      <c r="B57" s="10">
        <v>1029</v>
      </c>
      <c r="C57" s="11" t="s">
        <v>60</v>
      </c>
      <c r="D57" s="12" t="s">
        <v>15</v>
      </c>
      <c r="E57" s="13">
        <v>390</v>
      </c>
      <c r="F57" s="10">
        <v>500</v>
      </c>
      <c r="G57" s="10">
        <v>50</v>
      </c>
      <c r="H57" s="10">
        <v>1795</v>
      </c>
      <c r="I57" s="14">
        <v>3.5989999999999998</v>
      </c>
      <c r="J57" s="14">
        <f t="shared" si="0"/>
        <v>6460.2049999999999</v>
      </c>
    </row>
    <row r="58" spans="1:10">
      <c r="A58" s="9">
        <v>43004</v>
      </c>
      <c r="B58" s="10">
        <v>1025</v>
      </c>
      <c r="C58" s="11" t="s">
        <v>61</v>
      </c>
      <c r="D58" s="12" t="s">
        <v>15</v>
      </c>
      <c r="E58" s="13">
        <v>4075</v>
      </c>
      <c r="F58" s="10">
        <v>3000</v>
      </c>
      <c r="G58" s="10">
        <v>1000</v>
      </c>
      <c r="H58" s="10">
        <v>8935</v>
      </c>
      <c r="I58" s="14">
        <v>1.7464</v>
      </c>
      <c r="J58" s="14">
        <f t="shared" si="0"/>
        <v>15604.083999999999</v>
      </c>
    </row>
    <row r="59" spans="1:10">
      <c r="A59" s="9">
        <v>43004</v>
      </c>
      <c r="B59" s="10">
        <v>1027</v>
      </c>
      <c r="C59" s="11" t="s">
        <v>62</v>
      </c>
      <c r="D59" s="12" t="s">
        <v>15</v>
      </c>
      <c r="E59" s="13">
        <v>1281</v>
      </c>
      <c r="F59" s="10">
        <v>3000</v>
      </c>
      <c r="G59" s="10">
        <v>2060</v>
      </c>
      <c r="H59" s="10">
        <v>6774</v>
      </c>
      <c r="I59" s="14">
        <v>2.5960000000000001</v>
      </c>
      <c r="J59" s="14">
        <f t="shared" si="0"/>
        <v>17585.304</v>
      </c>
    </row>
    <row r="60" spans="1:10">
      <c r="A60" s="9">
        <v>42794</v>
      </c>
      <c r="B60" s="10">
        <v>1033</v>
      </c>
      <c r="C60" s="11" t="s">
        <v>63</v>
      </c>
      <c r="D60" s="12" t="s">
        <v>15</v>
      </c>
      <c r="E60" s="13">
        <v>849</v>
      </c>
      <c r="F60" s="10">
        <v>4000</v>
      </c>
      <c r="G60" s="10">
        <v>0</v>
      </c>
      <c r="H60" s="10">
        <v>7896</v>
      </c>
      <c r="I60" s="14">
        <v>8.26</v>
      </c>
      <c r="J60" s="14">
        <f t="shared" si="0"/>
        <v>65220.959999999999</v>
      </c>
    </row>
    <row r="61" spans="1:10">
      <c r="A61" s="9">
        <v>43004</v>
      </c>
      <c r="B61" s="10">
        <v>1022</v>
      </c>
      <c r="C61" s="11" t="s">
        <v>64</v>
      </c>
      <c r="D61" s="12" t="s">
        <v>15</v>
      </c>
      <c r="E61" s="13">
        <v>4000</v>
      </c>
      <c r="F61" s="10"/>
      <c r="G61" s="10">
        <v>0</v>
      </c>
      <c r="H61" s="10">
        <v>3865</v>
      </c>
      <c r="I61" s="14">
        <v>2.3835999999999999</v>
      </c>
      <c r="J61" s="14">
        <f t="shared" si="0"/>
        <v>9212.6139999999996</v>
      </c>
    </row>
    <row r="62" spans="1:10">
      <c r="A62" s="9">
        <v>42951</v>
      </c>
      <c r="B62" s="10">
        <v>1024</v>
      </c>
      <c r="C62" s="11" t="s">
        <v>65</v>
      </c>
      <c r="D62" s="12" t="s">
        <v>15</v>
      </c>
      <c r="E62" s="13">
        <v>2700</v>
      </c>
      <c r="F62" s="10">
        <v>4000</v>
      </c>
      <c r="G62" s="10">
        <v>0</v>
      </c>
      <c r="H62" s="10">
        <v>9375</v>
      </c>
      <c r="I62" s="14">
        <v>9.68</v>
      </c>
      <c r="J62" s="14">
        <f t="shared" si="0"/>
        <v>90750</v>
      </c>
    </row>
    <row r="63" spans="1:10">
      <c r="A63" s="9">
        <v>43004</v>
      </c>
      <c r="B63" s="10">
        <v>1020</v>
      </c>
      <c r="C63" s="11" t="s">
        <v>66</v>
      </c>
      <c r="D63" s="12" t="s">
        <v>15</v>
      </c>
      <c r="E63" s="13">
        <v>4153</v>
      </c>
      <c r="F63" s="10">
        <v>4000</v>
      </c>
      <c r="G63" s="10">
        <v>139</v>
      </c>
      <c r="H63" s="10">
        <v>9186</v>
      </c>
      <c r="I63" s="14">
        <v>8.85</v>
      </c>
      <c r="J63" s="14">
        <f t="shared" si="0"/>
        <v>81296.099999999991</v>
      </c>
    </row>
    <row r="64" spans="1:10">
      <c r="A64" s="9">
        <v>42951</v>
      </c>
      <c r="B64" s="10">
        <v>1007</v>
      </c>
      <c r="C64" s="11" t="s">
        <v>67</v>
      </c>
      <c r="D64" s="12" t="s">
        <v>15</v>
      </c>
      <c r="E64" s="13">
        <v>5439</v>
      </c>
      <c r="F64" s="10">
        <v>10000</v>
      </c>
      <c r="G64" s="10">
        <v>139</v>
      </c>
      <c r="H64" s="10">
        <v>8802</v>
      </c>
      <c r="I64" s="14">
        <v>5.9</v>
      </c>
      <c r="J64" s="14">
        <f t="shared" si="0"/>
        <v>51931.8</v>
      </c>
    </row>
    <row r="65" spans="1:10">
      <c r="A65" s="9">
        <v>43000</v>
      </c>
      <c r="B65" s="10">
        <v>3052</v>
      </c>
      <c r="C65" s="11" t="s">
        <v>68</v>
      </c>
      <c r="D65" s="12" t="s">
        <v>69</v>
      </c>
      <c r="E65" s="13">
        <v>10</v>
      </c>
      <c r="F65" s="10"/>
      <c r="G65" s="10">
        <v>0</v>
      </c>
      <c r="H65" s="10">
        <v>15</v>
      </c>
      <c r="I65" s="14">
        <v>48.38</v>
      </c>
      <c r="J65" s="14">
        <f t="shared" si="0"/>
        <v>725.7</v>
      </c>
    </row>
    <row r="66" spans="1:10">
      <c r="A66" s="9">
        <v>43000</v>
      </c>
      <c r="B66" s="10">
        <v>2058</v>
      </c>
      <c r="C66" s="11" t="s">
        <v>70</v>
      </c>
      <c r="D66" s="12" t="s">
        <v>15</v>
      </c>
      <c r="E66" s="13">
        <v>5</v>
      </c>
      <c r="F66" s="10"/>
      <c r="G66" s="10">
        <v>0</v>
      </c>
      <c r="H66" s="10">
        <v>3</v>
      </c>
      <c r="I66" s="14">
        <v>270.72739999999999</v>
      </c>
      <c r="J66" s="14">
        <f t="shared" si="0"/>
        <v>812.18219999999997</v>
      </c>
    </row>
    <row r="67" spans="1:10">
      <c r="A67" s="9">
        <v>43000</v>
      </c>
      <c r="B67" s="10">
        <v>2059</v>
      </c>
      <c r="C67" s="11" t="s">
        <v>71</v>
      </c>
      <c r="D67" s="12" t="s">
        <v>15</v>
      </c>
      <c r="E67" s="13">
        <v>28</v>
      </c>
      <c r="F67" s="10"/>
      <c r="G67" s="10">
        <v>0</v>
      </c>
      <c r="H67" s="10">
        <v>26</v>
      </c>
      <c r="I67" s="14">
        <v>285</v>
      </c>
      <c r="J67" s="14">
        <f t="shared" si="0"/>
        <v>7410</v>
      </c>
    </row>
    <row r="68" spans="1:10">
      <c r="A68" s="9">
        <v>43000</v>
      </c>
      <c r="B68" s="10">
        <v>2040</v>
      </c>
      <c r="C68" s="11" t="s">
        <v>72</v>
      </c>
      <c r="D68" s="12" t="s">
        <v>73</v>
      </c>
      <c r="E68" s="13">
        <v>79</v>
      </c>
      <c r="F68" s="10"/>
      <c r="G68" s="10">
        <v>13</v>
      </c>
      <c r="H68" s="10">
        <v>144</v>
      </c>
      <c r="I68" s="14">
        <v>20.000999999999998</v>
      </c>
      <c r="J68" s="14">
        <f t="shared" si="0"/>
        <v>2880.1439999999998</v>
      </c>
    </row>
    <row r="69" spans="1:10">
      <c r="A69" s="9">
        <v>43090</v>
      </c>
      <c r="B69" s="10">
        <v>2081</v>
      </c>
      <c r="C69" s="11" t="s">
        <v>74</v>
      </c>
      <c r="D69" s="12" t="s">
        <v>15</v>
      </c>
      <c r="E69" s="13">
        <v>10</v>
      </c>
      <c r="F69" s="10"/>
      <c r="G69" s="10">
        <v>1</v>
      </c>
      <c r="H69" s="10">
        <v>3</v>
      </c>
      <c r="I69" s="14">
        <v>323</v>
      </c>
      <c r="J69" s="14">
        <f t="shared" si="0"/>
        <v>969</v>
      </c>
    </row>
    <row r="70" spans="1:10">
      <c r="A70" s="9">
        <v>43000</v>
      </c>
      <c r="B70" s="10">
        <v>2024</v>
      </c>
      <c r="C70" s="11" t="s">
        <v>75</v>
      </c>
      <c r="D70" s="12" t="s">
        <v>76</v>
      </c>
      <c r="E70" s="13">
        <v>2</v>
      </c>
      <c r="F70" s="10"/>
      <c r="G70" s="10">
        <v>2</v>
      </c>
      <c r="H70" s="10">
        <v>16</v>
      </c>
      <c r="I70" s="14">
        <v>393.30579999999998</v>
      </c>
      <c r="J70" s="14">
        <f t="shared" si="0"/>
        <v>6292.8927999999996</v>
      </c>
    </row>
    <row r="71" spans="1:10">
      <c r="A71" s="9">
        <v>43004</v>
      </c>
      <c r="B71" s="10">
        <v>2055</v>
      </c>
      <c r="C71" s="11" t="s">
        <v>77</v>
      </c>
      <c r="D71" s="12" t="s">
        <v>15</v>
      </c>
      <c r="E71" s="13">
        <v>87</v>
      </c>
      <c r="F71" s="10"/>
      <c r="G71" s="10">
        <v>15</v>
      </c>
      <c r="H71" s="10">
        <v>112</v>
      </c>
      <c r="I71" s="14">
        <v>41.3</v>
      </c>
      <c r="J71" s="14">
        <f t="shared" si="0"/>
        <v>4625.5999999999995</v>
      </c>
    </row>
    <row r="72" spans="1:10">
      <c r="A72" s="9">
        <v>43004</v>
      </c>
      <c r="B72" s="10">
        <v>2078</v>
      </c>
      <c r="C72" s="11" t="s">
        <v>78</v>
      </c>
      <c r="D72" s="12" t="s">
        <v>15</v>
      </c>
      <c r="E72" s="13">
        <v>22</v>
      </c>
      <c r="F72" s="10"/>
      <c r="G72" s="10">
        <v>0</v>
      </c>
      <c r="H72" s="10">
        <v>33</v>
      </c>
      <c r="I72" s="14">
        <v>104.666</v>
      </c>
      <c r="J72" s="14">
        <f t="shared" si="0"/>
        <v>3453.9780000000001</v>
      </c>
    </row>
    <row r="73" spans="1:10">
      <c r="A73" s="9">
        <v>43000</v>
      </c>
      <c r="B73" s="10">
        <v>2074</v>
      </c>
      <c r="C73" s="11" t="s">
        <v>79</v>
      </c>
      <c r="D73" s="12" t="s">
        <v>15</v>
      </c>
      <c r="E73" s="13">
        <v>15</v>
      </c>
      <c r="F73" s="10"/>
      <c r="G73" s="10">
        <v>1</v>
      </c>
      <c r="H73" s="10">
        <v>21</v>
      </c>
      <c r="I73" s="14">
        <v>28.32</v>
      </c>
      <c r="J73" s="14">
        <f t="shared" si="0"/>
        <v>594.72</v>
      </c>
    </row>
    <row r="74" spans="1:10">
      <c r="A74" s="9">
        <v>43000</v>
      </c>
      <c r="B74" s="10">
        <v>2072</v>
      </c>
      <c r="C74" s="11" t="s">
        <v>80</v>
      </c>
      <c r="D74" s="12" t="s">
        <v>15</v>
      </c>
      <c r="E74" s="13">
        <v>17</v>
      </c>
      <c r="F74" s="10"/>
      <c r="G74" s="10">
        <v>3</v>
      </c>
      <c r="H74" s="10">
        <v>7</v>
      </c>
      <c r="I74" s="14">
        <v>78.706000000000003</v>
      </c>
      <c r="J74" s="14">
        <f t="shared" si="0"/>
        <v>550.94200000000001</v>
      </c>
    </row>
    <row r="75" spans="1:10">
      <c r="A75" s="9">
        <v>43000</v>
      </c>
      <c r="B75" s="10">
        <v>2073</v>
      </c>
      <c r="C75" s="11" t="s">
        <v>81</v>
      </c>
      <c r="D75" s="12" t="s">
        <v>15</v>
      </c>
      <c r="E75" s="13">
        <v>20</v>
      </c>
      <c r="F75" s="10"/>
      <c r="G75" s="10">
        <v>0</v>
      </c>
      <c r="H75" s="10">
        <v>30</v>
      </c>
      <c r="I75" s="14">
        <v>92.039999999999992</v>
      </c>
      <c r="J75" s="14">
        <f t="shared" si="0"/>
        <v>2761.2</v>
      </c>
    </row>
    <row r="76" spans="1:10">
      <c r="A76" s="9">
        <v>43000</v>
      </c>
      <c r="B76" s="10">
        <v>2063</v>
      </c>
      <c r="C76" s="11" t="s">
        <v>82</v>
      </c>
      <c r="D76" s="12" t="s">
        <v>15</v>
      </c>
      <c r="E76" s="13">
        <v>8</v>
      </c>
      <c r="F76" s="10"/>
      <c r="G76" s="10">
        <v>0</v>
      </c>
      <c r="H76" s="10">
        <v>24</v>
      </c>
      <c r="I76" s="14">
        <v>118.059</v>
      </c>
      <c r="J76" s="14">
        <f t="shared" si="0"/>
        <v>2833.4160000000002</v>
      </c>
    </row>
    <row r="77" spans="1:10">
      <c r="A77" s="9">
        <v>43000</v>
      </c>
      <c r="B77" s="10">
        <v>2041</v>
      </c>
      <c r="C77" s="11" t="s">
        <v>83</v>
      </c>
      <c r="D77" s="12" t="s">
        <v>15</v>
      </c>
      <c r="E77" s="13"/>
      <c r="F77" s="10"/>
      <c r="G77" s="10"/>
      <c r="H77" s="10">
        <v>24</v>
      </c>
      <c r="I77" s="14">
        <v>162.84</v>
      </c>
      <c r="J77" s="14">
        <f t="shared" si="0"/>
        <v>3908.16</v>
      </c>
    </row>
    <row r="78" spans="1:10">
      <c r="A78" s="9">
        <v>43004</v>
      </c>
      <c r="B78" s="10">
        <v>2061</v>
      </c>
      <c r="C78" s="11" t="s">
        <v>84</v>
      </c>
      <c r="D78" s="12" t="s">
        <v>15</v>
      </c>
      <c r="E78" s="13">
        <v>2852</v>
      </c>
      <c r="F78" s="10"/>
      <c r="G78" s="10">
        <v>135</v>
      </c>
      <c r="H78" s="10">
        <v>2237</v>
      </c>
      <c r="I78" s="14">
        <v>28.32</v>
      </c>
      <c r="J78" s="14">
        <f t="shared" si="0"/>
        <v>63351.840000000004</v>
      </c>
    </row>
    <row r="79" spans="1:10">
      <c r="A79" s="9">
        <v>43000</v>
      </c>
      <c r="B79" s="10">
        <v>2088</v>
      </c>
      <c r="C79" s="11" t="s">
        <v>85</v>
      </c>
      <c r="D79" s="12" t="s">
        <v>15</v>
      </c>
      <c r="E79" s="13">
        <v>542</v>
      </c>
      <c r="F79" s="10"/>
      <c r="G79" s="10">
        <v>0</v>
      </c>
      <c r="H79" s="10">
        <v>491</v>
      </c>
      <c r="I79" s="14">
        <v>25.94</v>
      </c>
      <c r="J79" s="14">
        <f t="shared" si="0"/>
        <v>12736.54</v>
      </c>
    </row>
    <row r="80" spans="1:10">
      <c r="A80" s="9">
        <v>43000</v>
      </c>
      <c r="B80" s="10">
        <v>2025</v>
      </c>
      <c r="C80" s="11" t="s">
        <v>86</v>
      </c>
      <c r="D80" s="12" t="s">
        <v>73</v>
      </c>
      <c r="E80" s="13">
        <v>7</v>
      </c>
      <c r="F80" s="10"/>
      <c r="G80" s="10">
        <v>0</v>
      </c>
      <c r="H80" s="10">
        <v>26</v>
      </c>
      <c r="I80" s="14">
        <v>17.2516</v>
      </c>
      <c r="J80" s="14">
        <f t="shared" si="0"/>
        <v>448.54160000000002</v>
      </c>
    </row>
    <row r="81" spans="1:10">
      <c r="A81" s="9">
        <v>42942</v>
      </c>
      <c r="B81" s="10">
        <v>2021</v>
      </c>
      <c r="C81" s="11" t="s">
        <v>87</v>
      </c>
      <c r="D81" s="12" t="s">
        <v>15</v>
      </c>
      <c r="E81" s="13">
        <v>43</v>
      </c>
      <c r="F81" s="10"/>
      <c r="G81" s="10">
        <v>20</v>
      </c>
      <c r="H81" s="10">
        <v>34</v>
      </c>
      <c r="I81" s="14">
        <v>77.34899999999999</v>
      </c>
      <c r="J81" s="14">
        <f t="shared" ref="J81:J144" si="1">H81*I81</f>
        <v>2629.8659999999995</v>
      </c>
    </row>
    <row r="82" spans="1:10">
      <c r="A82" s="9">
        <v>42881</v>
      </c>
      <c r="B82" s="10">
        <v>2020</v>
      </c>
      <c r="C82" s="11" t="s">
        <v>88</v>
      </c>
      <c r="D82" s="12" t="s">
        <v>15</v>
      </c>
      <c r="E82" s="13">
        <v>264</v>
      </c>
      <c r="F82" s="10"/>
      <c r="G82" s="10">
        <v>39</v>
      </c>
      <c r="H82" s="10">
        <v>190</v>
      </c>
      <c r="I82" s="14">
        <v>13.157</v>
      </c>
      <c r="J82" s="14">
        <f t="shared" si="1"/>
        <v>2499.83</v>
      </c>
    </row>
    <row r="83" spans="1:10">
      <c r="A83" s="9">
        <v>43000</v>
      </c>
      <c r="B83" s="10">
        <v>2022</v>
      </c>
      <c r="C83" s="11" t="s">
        <v>89</v>
      </c>
      <c r="D83" s="12" t="s">
        <v>15</v>
      </c>
      <c r="E83" s="13">
        <v>33</v>
      </c>
      <c r="F83" s="10"/>
      <c r="G83" s="10">
        <v>2</v>
      </c>
      <c r="H83" s="10">
        <v>37</v>
      </c>
      <c r="I83" s="14">
        <v>171.1</v>
      </c>
      <c r="J83" s="14">
        <f t="shared" si="1"/>
        <v>6330.7</v>
      </c>
    </row>
    <row r="84" spans="1:10">
      <c r="A84" s="9">
        <v>43000</v>
      </c>
      <c r="B84" s="10">
        <v>2013</v>
      </c>
      <c r="C84" s="11" t="s">
        <v>90</v>
      </c>
      <c r="D84" s="12" t="s">
        <v>73</v>
      </c>
      <c r="E84" s="13">
        <v>305</v>
      </c>
      <c r="F84" s="10"/>
      <c r="G84" s="10">
        <v>17</v>
      </c>
      <c r="H84" s="10">
        <v>164</v>
      </c>
      <c r="I84" s="14">
        <v>43.896000000000001</v>
      </c>
      <c r="J84" s="14">
        <f t="shared" si="1"/>
        <v>7198.9440000000004</v>
      </c>
    </row>
    <row r="85" spans="1:10">
      <c r="A85" s="9">
        <v>43000</v>
      </c>
      <c r="B85" s="10">
        <v>2014</v>
      </c>
      <c r="C85" s="11" t="s">
        <v>91</v>
      </c>
      <c r="D85" s="12" t="s">
        <v>73</v>
      </c>
      <c r="E85" s="13">
        <v>697</v>
      </c>
      <c r="F85" s="10"/>
      <c r="G85" s="10">
        <v>0</v>
      </c>
      <c r="H85" s="10">
        <v>406</v>
      </c>
      <c r="I85" s="14">
        <v>43.896000000000001</v>
      </c>
      <c r="J85" s="14">
        <f t="shared" si="1"/>
        <v>17821.776000000002</v>
      </c>
    </row>
    <row r="86" spans="1:10">
      <c r="A86" s="9">
        <v>42942</v>
      </c>
      <c r="B86" s="10">
        <v>2012</v>
      </c>
      <c r="C86" s="11" t="s">
        <v>92</v>
      </c>
      <c r="D86" s="12" t="s">
        <v>73</v>
      </c>
      <c r="E86" s="13">
        <v>163</v>
      </c>
      <c r="F86" s="10"/>
      <c r="G86" s="10">
        <v>8</v>
      </c>
      <c r="H86" s="10">
        <v>50</v>
      </c>
      <c r="I86" s="14">
        <v>19.824000000000002</v>
      </c>
      <c r="J86" s="14">
        <f t="shared" si="1"/>
        <v>991.2</v>
      </c>
    </row>
    <row r="87" spans="1:10">
      <c r="A87" s="9">
        <v>42881</v>
      </c>
      <c r="B87" s="10">
        <v>2091</v>
      </c>
      <c r="C87" s="11" t="s">
        <v>93</v>
      </c>
      <c r="D87" s="12" t="s">
        <v>73</v>
      </c>
      <c r="E87" s="13">
        <v>163</v>
      </c>
      <c r="F87" s="10"/>
      <c r="G87" s="10">
        <v>8</v>
      </c>
      <c r="H87" s="10">
        <v>176</v>
      </c>
      <c r="I87" s="14">
        <v>22.998199999999997</v>
      </c>
      <c r="J87" s="14">
        <f t="shared" si="1"/>
        <v>4047.6831999999995</v>
      </c>
    </row>
    <row r="88" spans="1:10">
      <c r="A88" s="9">
        <v>42820</v>
      </c>
      <c r="B88" s="10">
        <v>2010</v>
      </c>
      <c r="C88" s="11" t="s">
        <v>94</v>
      </c>
      <c r="D88" s="12" t="s">
        <v>73</v>
      </c>
      <c r="E88" s="13">
        <v>251</v>
      </c>
      <c r="F88" s="10"/>
      <c r="G88" s="10">
        <v>56</v>
      </c>
      <c r="H88" s="10">
        <v>196</v>
      </c>
      <c r="I88" s="14">
        <v>37.76</v>
      </c>
      <c r="J88" s="14">
        <f t="shared" si="1"/>
        <v>7400.96</v>
      </c>
    </row>
    <row r="89" spans="1:10">
      <c r="A89" s="9">
        <v>42761</v>
      </c>
      <c r="B89" s="10">
        <v>2009</v>
      </c>
      <c r="C89" s="11" t="s">
        <v>95</v>
      </c>
      <c r="D89" s="12" t="s">
        <v>73</v>
      </c>
      <c r="E89" s="13">
        <v>99</v>
      </c>
      <c r="F89" s="10"/>
      <c r="G89" s="10">
        <v>18</v>
      </c>
      <c r="H89" s="10">
        <v>352</v>
      </c>
      <c r="I89" s="14">
        <v>24.78</v>
      </c>
      <c r="J89" s="14">
        <f t="shared" si="1"/>
        <v>8722.5600000000013</v>
      </c>
    </row>
    <row r="90" spans="1:10">
      <c r="A90" s="9">
        <v>42942</v>
      </c>
      <c r="B90" s="10">
        <v>2023</v>
      </c>
      <c r="C90" s="11" t="s">
        <v>96</v>
      </c>
      <c r="D90" s="12" t="s">
        <v>15</v>
      </c>
      <c r="E90" s="13">
        <v>35</v>
      </c>
      <c r="F90" s="10"/>
      <c r="G90" s="10">
        <v>20</v>
      </c>
      <c r="H90" s="10">
        <v>40</v>
      </c>
      <c r="I90" s="14">
        <v>77.34899999999999</v>
      </c>
      <c r="J90" s="14">
        <f t="shared" si="1"/>
        <v>3093.9599999999996</v>
      </c>
    </row>
    <row r="91" spans="1:10">
      <c r="A91" s="9">
        <v>42881</v>
      </c>
      <c r="B91" s="10">
        <v>2090</v>
      </c>
      <c r="C91" s="11" t="s">
        <v>97</v>
      </c>
      <c r="D91" s="12" t="s">
        <v>15</v>
      </c>
      <c r="E91" s="13">
        <v>9</v>
      </c>
      <c r="F91" s="10"/>
      <c r="G91" s="10">
        <v>0</v>
      </c>
      <c r="H91" s="10">
        <v>4</v>
      </c>
      <c r="I91" s="14">
        <v>122.13</v>
      </c>
      <c r="J91" s="14">
        <f t="shared" si="1"/>
        <v>488.52</v>
      </c>
    </row>
    <row r="92" spans="1:10">
      <c r="A92" s="9">
        <v>42754</v>
      </c>
      <c r="B92" s="10">
        <v>2042</v>
      </c>
      <c r="C92" s="11" t="s">
        <v>98</v>
      </c>
      <c r="D92" s="12" t="s">
        <v>15</v>
      </c>
      <c r="E92" s="13">
        <v>1668</v>
      </c>
      <c r="F92" s="10"/>
      <c r="G92" s="10">
        <v>67</v>
      </c>
      <c r="H92" s="10">
        <v>2525</v>
      </c>
      <c r="I92" s="14">
        <v>13.9948</v>
      </c>
      <c r="J92" s="14">
        <f t="shared" si="1"/>
        <v>35336.870000000003</v>
      </c>
    </row>
    <row r="93" spans="1:10">
      <c r="A93" s="9">
        <v>43004</v>
      </c>
      <c r="B93" s="10">
        <v>2035</v>
      </c>
      <c r="C93" s="11" t="s">
        <v>99</v>
      </c>
      <c r="D93" s="12" t="s">
        <v>15</v>
      </c>
      <c r="E93" s="13"/>
      <c r="F93" s="10"/>
      <c r="G93" s="10"/>
      <c r="H93" s="10">
        <v>27</v>
      </c>
      <c r="I93" s="14">
        <v>103.84</v>
      </c>
      <c r="J93" s="14">
        <f t="shared" si="1"/>
        <v>2803.6800000000003</v>
      </c>
    </row>
    <row r="94" spans="1:10">
      <c r="A94" s="9">
        <v>43004</v>
      </c>
      <c r="B94" s="10">
        <v>2036</v>
      </c>
      <c r="C94" s="11" t="s">
        <v>100</v>
      </c>
      <c r="D94" s="12" t="s">
        <v>15</v>
      </c>
      <c r="E94" s="13">
        <v>65</v>
      </c>
      <c r="F94" s="10"/>
      <c r="G94" s="10">
        <v>1</v>
      </c>
      <c r="H94" s="10">
        <v>38</v>
      </c>
      <c r="I94" s="14">
        <v>53.1</v>
      </c>
      <c r="J94" s="14">
        <f t="shared" si="1"/>
        <v>2017.8</v>
      </c>
    </row>
    <row r="95" spans="1:10">
      <c r="A95" s="9">
        <v>43004</v>
      </c>
      <c r="B95" s="10">
        <v>2032</v>
      </c>
      <c r="C95" s="11" t="s">
        <v>101</v>
      </c>
      <c r="D95" s="12" t="s">
        <v>15</v>
      </c>
      <c r="E95" s="13">
        <v>186</v>
      </c>
      <c r="F95" s="10"/>
      <c r="G95" s="10">
        <v>0</v>
      </c>
      <c r="H95" s="10">
        <v>263</v>
      </c>
      <c r="I95" s="14">
        <v>1.357</v>
      </c>
      <c r="J95" s="14">
        <f t="shared" si="1"/>
        <v>356.89100000000002</v>
      </c>
    </row>
    <row r="96" spans="1:10">
      <c r="A96" s="9">
        <v>43004</v>
      </c>
      <c r="B96" s="10">
        <v>2033</v>
      </c>
      <c r="C96" s="11" t="s">
        <v>102</v>
      </c>
      <c r="D96" s="12" t="s">
        <v>15</v>
      </c>
      <c r="E96" s="13">
        <v>161</v>
      </c>
      <c r="F96" s="10"/>
      <c r="G96" s="10">
        <v>0</v>
      </c>
      <c r="H96" s="10">
        <v>136</v>
      </c>
      <c r="I96" s="14">
        <v>2.0413999999999999</v>
      </c>
      <c r="J96" s="14">
        <f t="shared" si="1"/>
        <v>277.63040000000001</v>
      </c>
    </row>
    <row r="97" spans="1:10">
      <c r="A97" s="9">
        <v>43004</v>
      </c>
      <c r="B97" s="10">
        <v>2034</v>
      </c>
      <c r="C97" s="11" t="s">
        <v>103</v>
      </c>
      <c r="D97" s="12" t="s">
        <v>15</v>
      </c>
      <c r="E97" s="13">
        <v>296</v>
      </c>
      <c r="F97" s="10"/>
      <c r="G97" s="10">
        <v>0</v>
      </c>
      <c r="H97" s="10">
        <v>289</v>
      </c>
      <c r="I97" s="14">
        <v>4.6610000000000005</v>
      </c>
      <c r="J97" s="14">
        <f t="shared" si="1"/>
        <v>1347.0290000000002</v>
      </c>
    </row>
    <row r="98" spans="1:10">
      <c r="A98" s="9">
        <v>43004</v>
      </c>
      <c r="B98" s="10">
        <v>2031</v>
      </c>
      <c r="C98" s="11" t="s">
        <v>104</v>
      </c>
      <c r="D98" s="12" t="s">
        <v>15</v>
      </c>
      <c r="E98" s="13">
        <v>172</v>
      </c>
      <c r="F98" s="10"/>
      <c r="G98" s="10">
        <v>0</v>
      </c>
      <c r="H98" s="10">
        <v>122</v>
      </c>
      <c r="I98" s="14">
        <v>2.7730000000000001</v>
      </c>
      <c r="J98" s="14">
        <f t="shared" si="1"/>
        <v>338.30600000000004</v>
      </c>
    </row>
    <row r="99" spans="1:10">
      <c r="A99" s="9">
        <v>43004</v>
      </c>
      <c r="B99" s="10">
        <v>2003</v>
      </c>
      <c r="C99" s="11" t="s">
        <v>105</v>
      </c>
      <c r="D99" s="12" t="s">
        <v>15</v>
      </c>
      <c r="E99" s="13">
        <v>128</v>
      </c>
      <c r="F99" s="10"/>
      <c r="G99" s="10">
        <v>0</v>
      </c>
      <c r="H99" s="10">
        <v>153</v>
      </c>
      <c r="I99" s="14">
        <v>4.1890000000000001</v>
      </c>
      <c r="J99" s="14">
        <f t="shared" si="1"/>
        <v>640.91700000000003</v>
      </c>
    </row>
    <row r="100" spans="1:10">
      <c r="A100" s="9">
        <v>43004</v>
      </c>
      <c r="B100" s="10">
        <v>2067</v>
      </c>
      <c r="C100" s="11" t="s">
        <v>106</v>
      </c>
      <c r="D100" s="12" t="s">
        <v>15</v>
      </c>
      <c r="E100" s="13">
        <v>161</v>
      </c>
      <c r="F100" s="10"/>
      <c r="G100" s="10">
        <v>33</v>
      </c>
      <c r="H100" s="10">
        <v>218</v>
      </c>
      <c r="I100" s="14">
        <v>25.96</v>
      </c>
      <c r="J100" s="14">
        <f t="shared" si="1"/>
        <v>5659.28</v>
      </c>
    </row>
    <row r="101" spans="1:10">
      <c r="A101" s="9">
        <v>43004</v>
      </c>
      <c r="B101" s="10">
        <v>2004</v>
      </c>
      <c r="C101" s="11" t="s">
        <v>107</v>
      </c>
      <c r="D101" s="12" t="s">
        <v>15</v>
      </c>
      <c r="E101" s="13">
        <v>282</v>
      </c>
      <c r="F101" s="10"/>
      <c r="G101" s="10">
        <v>2</v>
      </c>
      <c r="H101" s="10">
        <v>357</v>
      </c>
      <c r="I101" s="14">
        <v>25.96</v>
      </c>
      <c r="J101" s="14">
        <f t="shared" si="1"/>
        <v>9267.7200000000012</v>
      </c>
    </row>
    <row r="102" spans="1:10">
      <c r="A102" s="9">
        <v>43004</v>
      </c>
      <c r="B102" s="10">
        <v>2065</v>
      </c>
      <c r="C102" s="11" t="s">
        <v>108</v>
      </c>
      <c r="D102" s="12" t="s">
        <v>15</v>
      </c>
      <c r="E102" s="13">
        <v>232</v>
      </c>
      <c r="F102" s="10"/>
      <c r="G102" s="10">
        <v>18</v>
      </c>
      <c r="H102" s="10">
        <v>113</v>
      </c>
      <c r="I102" s="14">
        <v>25.96</v>
      </c>
      <c r="J102" s="14">
        <f t="shared" si="1"/>
        <v>2933.48</v>
      </c>
    </row>
    <row r="103" spans="1:10">
      <c r="A103" s="9">
        <v>43004</v>
      </c>
      <c r="B103" s="10">
        <v>2026</v>
      </c>
      <c r="C103" s="11" t="s">
        <v>109</v>
      </c>
      <c r="D103" s="12" t="s">
        <v>15</v>
      </c>
      <c r="E103" s="13">
        <v>79</v>
      </c>
      <c r="F103" s="10"/>
      <c r="G103" s="10">
        <v>9</v>
      </c>
      <c r="H103" s="10">
        <v>49</v>
      </c>
      <c r="I103" s="14">
        <v>126.024</v>
      </c>
      <c r="J103" s="14">
        <f t="shared" si="1"/>
        <v>6175.1760000000004</v>
      </c>
    </row>
    <row r="104" spans="1:10">
      <c r="A104" s="9">
        <v>43004</v>
      </c>
      <c r="B104" s="10">
        <v>2008</v>
      </c>
      <c r="C104" s="11" t="s">
        <v>110</v>
      </c>
      <c r="D104" s="12" t="s">
        <v>73</v>
      </c>
      <c r="E104" s="13">
        <v>158</v>
      </c>
      <c r="F104" s="10"/>
      <c r="G104" s="10">
        <v>6</v>
      </c>
      <c r="H104" s="10">
        <v>200</v>
      </c>
      <c r="I104" s="14">
        <v>43.896000000000001</v>
      </c>
      <c r="J104" s="14">
        <f t="shared" si="1"/>
        <v>8779.2000000000007</v>
      </c>
    </row>
    <row r="105" spans="1:10">
      <c r="A105" s="9">
        <v>43004</v>
      </c>
      <c r="B105" s="10">
        <v>2049</v>
      </c>
      <c r="C105" s="11" t="s">
        <v>111</v>
      </c>
      <c r="D105" s="12" t="s">
        <v>15</v>
      </c>
      <c r="E105" s="13">
        <v>259</v>
      </c>
      <c r="F105" s="10"/>
      <c r="G105" s="10">
        <v>14</v>
      </c>
      <c r="H105" s="10">
        <v>118</v>
      </c>
      <c r="I105" s="14">
        <v>3.5989999999999998</v>
      </c>
      <c r="J105" s="14">
        <f t="shared" si="1"/>
        <v>424.68199999999996</v>
      </c>
    </row>
    <row r="106" spans="1:10">
      <c r="A106" s="9">
        <v>43004</v>
      </c>
      <c r="B106" s="10">
        <v>2050</v>
      </c>
      <c r="C106" s="11" t="s">
        <v>112</v>
      </c>
      <c r="D106" s="12" t="s">
        <v>15</v>
      </c>
      <c r="E106" s="13">
        <v>55</v>
      </c>
      <c r="F106" s="10"/>
      <c r="G106" s="10">
        <v>10</v>
      </c>
      <c r="H106" s="10">
        <v>128</v>
      </c>
      <c r="I106" s="14">
        <v>194.7</v>
      </c>
      <c r="J106" s="14">
        <f t="shared" si="1"/>
        <v>24921.599999999999</v>
      </c>
    </row>
    <row r="107" spans="1:10">
      <c r="A107" s="9">
        <v>43004</v>
      </c>
      <c r="B107" s="10">
        <v>2085</v>
      </c>
      <c r="C107" s="11" t="s">
        <v>113</v>
      </c>
      <c r="D107" s="12" t="s">
        <v>114</v>
      </c>
      <c r="E107" s="13">
        <v>70</v>
      </c>
      <c r="F107" s="10"/>
      <c r="G107" s="10">
        <v>0</v>
      </c>
      <c r="H107" s="10">
        <v>32</v>
      </c>
      <c r="I107" s="14">
        <v>29.901199999999999</v>
      </c>
      <c r="J107" s="14">
        <f t="shared" si="1"/>
        <v>956.83839999999998</v>
      </c>
    </row>
    <row r="108" spans="1:10">
      <c r="A108" s="9">
        <v>43004</v>
      </c>
      <c r="B108" s="10">
        <v>2001</v>
      </c>
      <c r="C108" s="11" t="s">
        <v>115</v>
      </c>
      <c r="D108" s="12" t="s">
        <v>114</v>
      </c>
      <c r="E108" s="13">
        <v>70</v>
      </c>
      <c r="F108" s="10"/>
      <c r="G108" s="10">
        <v>0</v>
      </c>
      <c r="H108" s="10">
        <v>24</v>
      </c>
      <c r="I108" s="14">
        <v>29.901199999999999</v>
      </c>
      <c r="J108" s="14">
        <f t="shared" si="1"/>
        <v>717.62879999999996</v>
      </c>
    </row>
    <row r="109" spans="1:10">
      <c r="A109" s="9">
        <v>43000</v>
      </c>
      <c r="B109" s="10">
        <v>2071</v>
      </c>
      <c r="C109" s="15" t="s">
        <v>116</v>
      </c>
      <c r="D109" s="12" t="s">
        <v>15</v>
      </c>
      <c r="E109" s="13">
        <v>355</v>
      </c>
      <c r="F109" s="10">
        <v>800</v>
      </c>
      <c r="G109" s="10">
        <v>530</v>
      </c>
      <c r="H109" s="10">
        <v>6598</v>
      </c>
      <c r="I109" s="14">
        <v>5.25</v>
      </c>
      <c r="J109" s="14">
        <f t="shared" si="1"/>
        <v>34639.5</v>
      </c>
    </row>
    <row r="110" spans="1:10">
      <c r="A110" s="9">
        <v>43000</v>
      </c>
      <c r="B110" s="10">
        <v>2002</v>
      </c>
      <c r="C110" s="11" t="s">
        <v>117</v>
      </c>
      <c r="D110" s="12" t="s">
        <v>15</v>
      </c>
      <c r="E110" s="13">
        <v>16</v>
      </c>
      <c r="F110" s="10"/>
      <c r="G110" s="10">
        <v>0</v>
      </c>
      <c r="H110" s="10">
        <v>44</v>
      </c>
      <c r="I110" s="14">
        <v>194.7</v>
      </c>
      <c r="J110" s="14">
        <f t="shared" si="1"/>
        <v>8566.7999999999993</v>
      </c>
    </row>
    <row r="111" spans="1:10">
      <c r="A111" s="9">
        <v>43000</v>
      </c>
      <c r="B111" s="10">
        <v>2082</v>
      </c>
      <c r="C111" s="11" t="s">
        <v>118</v>
      </c>
      <c r="D111" s="12" t="s">
        <v>15</v>
      </c>
      <c r="E111" s="13">
        <v>88</v>
      </c>
      <c r="F111" s="10">
        <v>800</v>
      </c>
      <c r="G111" s="10">
        <v>407</v>
      </c>
      <c r="H111" s="10">
        <v>1395</v>
      </c>
      <c r="I111" s="14">
        <v>30</v>
      </c>
      <c r="J111" s="14">
        <f t="shared" si="1"/>
        <v>41850</v>
      </c>
    </row>
    <row r="112" spans="1:10">
      <c r="A112" s="9">
        <v>43004</v>
      </c>
      <c r="B112" s="10">
        <v>2056</v>
      </c>
      <c r="C112" s="11" t="s">
        <v>119</v>
      </c>
      <c r="D112" s="12" t="s">
        <v>15</v>
      </c>
      <c r="E112" s="13">
        <v>34</v>
      </c>
      <c r="F112" s="10"/>
      <c r="G112" s="10">
        <v>0</v>
      </c>
      <c r="H112" s="10">
        <v>50</v>
      </c>
      <c r="I112" s="14">
        <v>16.52</v>
      </c>
      <c r="J112" s="14">
        <f t="shared" si="1"/>
        <v>826</v>
      </c>
    </row>
    <row r="113" spans="1:10">
      <c r="A113" s="9">
        <v>42974</v>
      </c>
      <c r="B113" s="10">
        <v>2007</v>
      </c>
      <c r="C113" s="11" t="s">
        <v>120</v>
      </c>
      <c r="D113" s="12" t="s">
        <v>121</v>
      </c>
      <c r="E113" s="13">
        <v>168</v>
      </c>
      <c r="F113" s="10">
        <v>100</v>
      </c>
      <c r="G113" s="10">
        <v>94</v>
      </c>
      <c r="H113" s="10">
        <v>168</v>
      </c>
      <c r="I113" s="14">
        <v>189.99639999999999</v>
      </c>
      <c r="J113" s="14">
        <f t="shared" si="1"/>
        <v>31919.395199999999</v>
      </c>
    </row>
    <row r="114" spans="1:10">
      <c r="A114" s="9">
        <v>43000</v>
      </c>
      <c r="B114" s="10">
        <v>2006</v>
      </c>
      <c r="C114" s="11" t="s">
        <v>122</v>
      </c>
      <c r="D114" s="12" t="s">
        <v>15</v>
      </c>
      <c r="E114" s="13">
        <v>83</v>
      </c>
      <c r="F114" s="10"/>
      <c r="G114" s="10">
        <v>30</v>
      </c>
      <c r="H114" s="10">
        <v>82</v>
      </c>
      <c r="I114" s="14">
        <v>16.52</v>
      </c>
      <c r="J114" s="14">
        <f t="shared" si="1"/>
        <v>1354.6399999999999</v>
      </c>
    </row>
    <row r="115" spans="1:10">
      <c r="A115" s="9">
        <v>43000</v>
      </c>
      <c r="B115" s="10">
        <v>2077</v>
      </c>
      <c r="C115" s="15" t="s">
        <v>123</v>
      </c>
      <c r="D115" s="12" t="s">
        <v>15</v>
      </c>
      <c r="E115" s="13">
        <v>589</v>
      </c>
      <c r="F115" s="10"/>
      <c r="G115" s="10">
        <v>72</v>
      </c>
      <c r="H115" s="10">
        <v>576</v>
      </c>
      <c r="I115" s="14">
        <v>12.98</v>
      </c>
      <c r="J115" s="14">
        <f t="shared" si="1"/>
        <v>7476.4800000000005</v>
      </c>
    </row>
    <row r="116" spans="1:10">
      <c r="A116" s="9">
        <v>43000</v>
      </c>
      <c r="B116" s="10">
        <v>2083</v>
      </c>
      <c r="C116" s="15" t="s">
        <v>124</v>
      </c>
      <c r="D116" s="12" t="s">
        <v>15</v>
      </c>
      <c r="E116" s="13">
        <v>35</v>
      </c>
      <c r="F116" s="10"/>
      <c r="G116" s="10">
        <v>0</v>
      </c>
      <c r="H116" s="10">
        <v>60</v>
      </c>
      <c r="I116" s="14">
        <v>22.42</v>
      </c>
      <c r="J116" s="14">
        <f t="shared" si="1"/>
        <v>1345.2</v>
      </c>
    </row>
    <row r="117" spans="1:10">
      <c r="A117" s="9">
        <v>43000</v>
      </c>
      <c r="B117" s="10">
        <v>2064</v>
      </c>
      <c r="C117" s="11" t="s">
        <v>125</v>
      </c>
      <c r="D117" s="12" t="s">
        <v>15</v>
      </c>
      <c r="E117" s="13">
        <v>26</v>
      </c>
      <c r="F117" s="10"/>
      <c r="G117" s="10">
        <v>0</v>
      </c>
      <c r="H117" s="10">
        <v>119</v>
      </c>
      <c r="I117" s="14">
        <v>16.402000000000001</v>
      </c>
      <c r="J117" s="14">
        <f t="shared" si="1"/>
        <v>1951.8380000000002</v>
      </c>
    </row>
    <row r="118" spans="1:10">
      <c r="A118" s="9">
        <v>43004</v>
      </c>
      <c r="B118" s="10">
        <v>2044</v>
      </c>
      <c r="C118" s="15" t="s">
        <v>126</v>
      </c>
      <c r="D118" s="12" t="s">
        <v>15</v>
      </c>
      <c r="E118" s="13">
        <v>100</v>
      </c>
      <c r="F118" s="10"/>
      <c r="G118" s="10">
        <v>1</v>
      </c>
      <c r="H118" s="10">
        <v>162</v>
      </c>
      <c r="I118" s="14">
        <v>13.0154</v>
      </c>
      <c r="J118" s="14">
        <f t="shared" si="1"/>
        <v>2108.4947999999999</v>
      </c>
    </row>
    <row r="119" spans="1:10">
      <c r="A119" s="9">
        <v>42313</v>
      </c>
      <c r="B119" s="10">
        <v>2027</v>
      </c>
      <c r="C119" s="11" t="s">
        <v>127</v>
      </c>
      <c r="D119" s="12" t="s">
        <v>15</v>
      </c>
      <c r="E119" s="13">
        <v>234</v>
      </c>
      <c r="F119" s="10"/>
      <c r="G119" s="10">
        <v>0</v>
      </c>
      <c r="H119" s="10">
        <v>234</v>
      </c>
      <c r="I119" s="14">
        <v>141.6</v>
      </c>
      <c r="J119" s="14">
        <f t="shared" si="1"/>
        <v>33134.400000000001</v>
      </c>
    </row>
    <row r="120" spans="1:10">
      <c r="A120" s="9">
        <v>43004</v>
      </c>
      <c r="B120" s="10">
        <v>2028</v>
      </c>
      <c r="C120" s="11" t="s">
        <v>128</v>
      </c>
      <c r="D120" s="12" t="s">
        <v>15</v>
      </c>
      <c r="E120" s="13">
        <v>57</v>
      </c>
      <c r="F120" s="10"/>
      <c r="G120" s="10">
        <v>0</v>
      </c>
      <c r="H120" s="10">
        <v>56</v>
      </c>
      <c r="I120" s="14">
        <v>168.268</v>
      </c>
      <c r="J120" s="14">
        <f t="shared" si="1"/>
        <v>9423.0079999999998</v>
      </c>
    </row>
    <row r="121" spans="1:10">
      <c r="A121" s="9">
        <v>43004</v>
      </c>
      <c r="B121" s="10">
        <v>2047</v>
      </c>
      <c r="C121" s="11" t="s">
        <v>129</v>
      </c>
      <c r="D121" s="12" t="s">
        <v>15</v>
      </c>
      <c r="E121" s="13">
        <v>27</v>
      </c>
      <c r="F121" s="10"/>
      <c r="G121" s="10">
        <v>0</v>
      </c>
      <c r="H121" s="10">
        <v>28</v>
      </c>
      <c r="I121" s="14">
        <v>188.8</v>
      </c>
      <c r="J121" s="14">
        <f t="shared" si="1"/>
        <v>5286.4000000000005</v>
      </c>
    </row>
    <row r="122" spans="1:10">
      <c r="A122" s="9">
        <v>43004</v>
      </c>
      <c r="B122" s="10">
        <v>2046</v>
      </c>
      <c r="C122" s="11" t="s">
        <v>130</v>
      </c>
      <c r="D122" s="12" t="s">
        <v>15</v>
      </c>
      <c r="E122" s="13">
        <v>53</v>
      </c>
      <c r="F122" s="10"/>
      <c r="G122" s="10">
        <v>2</v>
      </c>
      <c r="H122" s="10">
        <v>184</v>
      </c>
      <c r="I122" s="14">
        <v>28.32</v>
      </c>
      <c r="J122" s="14">
        <f t="shared" si="1"/>
        <v>5210.88</v>
      </c>
    </row>
    <row r="123" spans="1:10">
      <c r="A123" s="9">
        <v>43004</v>
      </c>
      <c r="B123" s="10">
        <v>2084</v>
      </c>
      <c r="C123" s="11" t="s">
        <v>131</v>
      </c>
      <c r="D123" s="12" t="s">
        <v>15</v>
      </c>
      <c r="E123" s="13">
        <v>67</v>
      </c>
      <c r="F123" s="10"/>
      <c r="G123" s="10">
        <v>8</v>
      </c>
      <c r="H123" s="10">
        <v>190</v>
      </c>
      <c r="I123" s="14">
        <v>25.96</v>
      </c>
      <c r="J123" s="14">
        <f t="shared" si="1"/>
        <v>4932.4000000000005</v>
      </c>
    </row>
    <row r="124" spans="1:10">
      <c r="A124" s="9">
        <v>42313</v>
      </c>
      <c r="B124" s="10">
        <v>2015</v>
      </c>
      <c r="C124" s="11" t="s">
        <v>132</v>
      </c>
      <c r="D124" s="12" t="s">
        <v>15</v>
      </c>
      <c r="E124" s="13">
        <v>65</v>
      </c>
      <c r="F124" s="10"/>
      <c r="G124" s="10">
        <v>0</v>
      </c>
      <c r="H124" s="10">
        <v>20</v>
      </c>
      <c r="I124" s="14">
        <v>141.6</v>
      </c>
      <c r="J124" s="14">
        <f t="shared" si="1"/>
        <v>2832</v>
      </c>
    </row>
    <row r="125" spans="1:10">
      <c r="A125" s="9">
        <v>42313</v>
      </c>
      <c r="B125" s="10">
        <v>2017</v>
      </c>
      <c r="C125" s="11" t="s">
        <v>133</v>
      </c>
      <c r="D125" s="12" t="s">
        <v>15</v>
      </c>
      <c r="E125" s="13">
        <v>81</v>
      </c>
      <c r="F125" s="10"/>
      <c r="G125" s="10">
        <v>1</v>
      </c>
      <c r="H125" s="10">
        <v>49</v>
      </c>
      <c r="I125" s="14">
        <v>25.5</v>
      </c>
      <c r="J125" s="14">
        <f t="shared" si="1"/>
        <v>1249.5</v>
      </c>
    </row>
    <row r="126" spans="1:10">
      <c r="A126" s="9">
        <v>42313</v>
      </c>
      <c r="B126" s="10">
        <v>2038</v>
      </c>
      <c r="C126" s="11" t="s">
        <v>134</v>
      </c>
      <c r="D126" s="12" t="s">
        <v>15</v>
      </c>
      <c r="E126" s="13">
        <v>73</v>
      </c>
      <c r="F126" s="10"/>
      <c r="G126" s="10">
        <v>0</v>
      </c>
      <c r="H126" s="10">
        <v>30</v>
      </c>
      <c r="I126" s="14">
        <v>44.25</v>
      </c>
      <c r="J126" s="14">
        <f t="shared" si="1"/>
        <v>1327.5</v>
      </c>
    </row>
    <row r="127" spans="1:10">
      <c r="A127" s="9">
        <v>43004</v>
      </c>
      <c r="B127" s="10">
        <v>2037</v>
      </c>
      <c r="C127" s="11" t="s">
        <v>135</v>
      </c>
      <c r="D127" s="12" t="s">
        <v>15</v>
      </c>
      <c r="E127" s="13">
        <v>418</v>
      </c>
      <c r="F127" s="10"/>
      <c r="G127" s="10">
        <v>87</v>
      </c>
      <c r="H127" s="10">
        <v>469</v>
      </c>
      <c r="I127" s="14">
        <v>13.275</v>
      </c>
      <c r="J127" s="14">
        <f t="shared" si="1"/>
        <v>6225.9750000000004</v>
      </c>
    </row>
    <row r="128" spans="1:10">
      <c r="A128" s="9">
        <v>43004</v>
      </c>
      <c r="B128" s="10">
        <v>1065</v>
      </c>
      <c r="C128" s="11" t="s">
        <v>136</v>
      </c>
      <c r="D128" s="12" t="s">
        <v>15</v>
      </c>
      <c r="E128" s="13">
        <v>206</v>
      </c>
      <c r="F128" s="10"/>
      <c r="G128" s="10">
        <v>0</v>
      </c>
      <c r="H128" s="10">
        <v>171</v>
      </c>
      <c r="I128" s="14">
        <v>12.98</v>
      </c>
      <c r="J128" s="14">
        <f t="shared" si="1"/>
        <v>2219.58</v>
      </c>
    </row>
    <row r="129" spans="1:10">
      <c r="A129" s="9">
        <v>43004</v>
      </c>
      <c r="B129" s="10">
        <v>2066</v>
      </c>
      <c r="C129" s="15" t="s">
        <v>137</v>
      </c>
      <c r="D129" s="12" t="s">
        <v>15</v>
      </c>
      <c r="E129" s="13">
        <v>3300</v>
      </c>
      <c r="F129" s="10"/>
      <c r="G129" s="10">
        <v>100</v>
      </c>
      <c r="H129" s="10">
        <v>928</v>
      </c>
      <c r="I129" s="14">
        <v>1.6</v>
      </c>
      <c r="J129" s="14">
        <f t="shared" si="1"/>
        <v>1484.8000000000002</v>
      </c>
    </row>
    <row r="130" spans="1:10">
      <c r="A130" s="9">
        <v>43004</v>
      </c>
      <c r="B130" s="10">
        <v>2062</v>
      </c>
      <c r="C130" s="11" t="s">
        <v>138</v>
      </c>
      <c r="D130" s="12" t="s">
        <v>139</v>
      </c>
      <c r="E130" s="13">
        <v>35</v>
      </c>
      <c r="F130" s="10"/>
      <c r="G130" s="10">
        <v>7</v>
      </c>
      <c r="H130" s="10">
        <v>29</v>
      </c>
      <c r="I130" s="14">
        <v>38.680399999999999</v>
      </c>
      <c r="J130" s="14">
        <f t="shared" si="1"/>
        <v>1121.7316000000001</v>
      </c>
    </row>
    <row r="131" spans="1:10">
      <c r="A131" s="9">
        <v>43004</v>
      </c>
      <c r="B131" s="10">
        <v>2030</v>
      </c>
      <c r="C131" s="15" t="s">
        <v>140</v>
      </c>
      <c r="D131" s="12" t="s">
        <v>15</v>
      </c>
      <c r="E131" s="13"/>
      <c r="F131" s="10"/>
      <c r="G131" s="10"/>
      <c r="H131" s="10">
        <v>200</v>
      </c>
      <c r="I131" s="14">
        <v>54.28</v>
      </c>
      <c r="J131" s="14">
        <f t="shared" si="1"/>
        <v>10856</v>
      </c>
    </row>
    <row r="132" spans="1:10">
      <c r="A132" s="9">
        <v>43004</v>
      </c>
      <c r="B132" s="10">
        <v>2029</v>
      </c>
      <c r="C132" s="11" t="s">
        <v>141</v>
      </c>
      <c r="D132" s="12" t="s">
        <v>15</v>
      </c>
      <c r="E132" s="13">
        <v>15</v>
      </c>
      <c r="F132" s="10"/>
      <c r="G132" s="10">
        <v>0</v>
      </c>
      <c r="H132" s="10">
        <v>17</v>
      </c>
      <c r="I132" s="14">
        <v>35.4</v>
      </c>
      <c r="J132" s="14">
        <f t="shared" si="1"/>
        <v>601.79999999999995</v>
      </c>
    </row>
    <row r="133" spans="1:10">
      <c r="A133" s="9">
        <v>43004</v>
      </c>
      <c r="B133" s="10">
        <v>2005</v>
      </c>
      <c r="C133" s="11" t="s">
        <v>142</v>
      </c>
      <c r="D133" s="12" t="s">
        <v>15</v>
      </c>
      <c r="E133" s="13">
        <v>44</v>
      </c>
      <c r="F133" s="10"/>
      <c r="G133" s="10">
        <v>2</v>
      </c>
      <c r="H133" s="10">
        <v>134</v>
      </c>
      <c r="I133" s="14">
        <v>4.9795999999999996</v>
      </c>
      <c r="J133" s="14">
        <f t="shared" si="1"/>
        <v>667.26639999999998</v>
      </c>
    </row>
    <row r="134" spans="1:10">
      <c r="A134" s="9">
        <v>43004</v>
      </c>
      <c r="B134" s="10">
        <v>2053</v>
      </c>
      <c r="C134" s="11" t="s">
        <v>143</v>
      </c>
      <c r="D134" s="12" t="s">
        <v>15</v>
      </c>
      <c r="E134" s="13">
        <v>663</v>
      </c>
      <c r="F134" s="10"/>
      <c r="G134" s="10">
        <v>71</v>
      </c>
      <c r="H134" s="10">
        <v>210</v>
      </c>
      <c r="I134" s="14">
        <v>11.387</v>
      </c>
      <c r="J134" s="14">
        <f t="shared" si="1"/>
        <v>2391.27</v>
      </c>
    </row>
    <row r="135" spans="1:10">
      <c r="A135" s="9">
        <v>43004</v>
      </c>
      <c r="B135" s="10">
        <v>2018</v>
      </c>
      <c r="C135" s="11" t="s">
        <v>144</v>
      </c>
      <c r="D135" s="12" t="s">
        <v>15</v>
      </c>
      <c r="E135" s="13">
        <v>45</v>
      </c>
      <c r="F135" s="10"/>
      <c r="G135" s="10">
        <v>16</v>
      </c>
      <c r="H135" s="10">
        <v>118</v>
      </c>
      <c r="I135" s="14">
        <v>18.998000000000001</v>
      </c>
      <c r="J135" s="14">
        <f t="shared" si="1"/>
        <v>2241.7640000000001</v>
      </c>
    </row>
    <row r="136" spans="1:10">
      <c r="A136" s="9">
        <v>43004</v>
      </c>
      <c r="B136" s="10">
        <v>2070</v>
      </c>
      <c r="C136" s="11" t="s">
        <v>145</v>
      </c>
      <c r="D136" s="12" t="s">
        <v>15</v>
      </c>
      <c r="E136" s="13">
        <v>21</v>
      </c>
      <c r="F136" s="10"/>
      <c r="G136" s="10">
        <v>17</v>
      </c>
      <c r="H136" s="10">
        <v>245</v>
      </c>
      <c r="I136" s="14">
        <v>4.4131999999999998</v>
      </c>
      <c r="J136" s="14">
        <f t="shared" si="1"/>
        <v>1081.2339999999999</v>
      </c>
    </row>
    <row r="137" spans="1:10">
      <c r="A137" s="9">
        <v>42313</v>
      </c>
      <c r="B137" s="10">
        <v>2019</v>
      </c>
      <c r="C137" s="11" t="s">
        <v>146</v>
      </c>
      <c r="D137" s="12" t="s">
        <v>15</v>
      </c>
      <c r="E137" s="13">
        <v>9</v>
      </c>
      <c r="F137" s="10"/>
      <c r="G137" s="10">
        <v>0</v>
      </c>
      <c r="H137" s="10">
        <v>6</v>
      </c>
      <c r="I137" s="14">
        <v>1008.9</v>
      </c>
      <c r="J137" s="14">
        <f t="shared" si="1"/>
        <v>6053.4</v>
      </c>
    </row>
    <row r="138" spans="1:10">
      <c r="A138" s="9">
        <v>43004</v>
      </c>
      <c r="B138" s="10">
        <v>2086</v>
      </c>
      <c r="C138" s="11" t="s">
        <v>147</v>
      </c>
      <c r="D138" s="12" t="s">
        <v>15</v>
      </c>
      <c r="E138" s="13">
        <v>18</v>
      </c>
      <c r="F138" s="10"/>
      <c r="G138" s="10">
        <v>13</v>
      </c>
      <c r="H138" s="10">
        <v>127</v>
      </c>
      <c r="I138" s="14">
        <v>27.906999999999996</v>
      </c>
      <c r="J138" s="14">
        <f t="shared" si="1"/>
        <v>3544.1889999999994</v>
      </c>
    </row>
    <row r="139" spans="1:10">
      <c r="A139" s="9">
        <v>43004</v>
      </c>
      <c r="B139" s="10">
        <v>2076</v>
      </c>
      <c r="C139" s="11" t="s">
        <v>148</v>
      </c>
      <c r="D139" s="12" t="s">
        <v>149</v>
      </c>
      <c r="E139" s="13">
        <v>24</v>
      </c>
      <c r="F139" s="10">
        <v>15</v>
      </c>
      <c r="G139" s="10">
        <v>35</v>
      </c>
      <c r="H139" s="10">
        <v>29</v>
      </c>
      <c r="I139" s="14">
        <v>14.24</v>
      </c>
      <c r="J139" s="14">
        <f t="shared" si="1"/>
        <v>412.96</v>
      </c>
    </row>
    <row r="140" spans="1:10">
      <c r="A140" s="9">
        <v>43004</v>
      </c>
      <c r="B140" s="10">
        <v>2087</v>
      </c>
      <c r="C140" s="11" t="s">
        <v>150</v>
      </c>
      <c r="D140" s="12" t="s">
        <v>15</v>
      </c>
      <c r="E140" s="13">
        <v>0</v>
      </c>
      <c r="F140" s="10">
        <v>40</v>
      </c>
      <c r="G140" s="10">
        <v>35</v>
      </c>
      <c r="H140" s="10">
        <v>49</v>
      </c>
      <c r="I140" s="14">
        <v>465.68699999999995</v>
      </c>
      <c r="J140" s="14">
        <f t="shared" si="1"/>
        <v>22818.662999999997</v>
      </c>
    </row>
    <row r="141" spans="1:10">
      <c r="A141" s="9">
        <v>43004</v>
      </c>
      <c r="B141" s="10">
        <v>2089</v>
      </c>
      <c r="C141" s="11" t="s">
        <v>151</v>
      </c>
      <c r="D141" s="12" t="s">
        <v>15</v>
      </c>
      <c r="E141" s="13">
        <v>0</v>
      </c>
      <c r="F141" s="10">
        <v>160</v>
      </c>
      <c r="G141" s="10">
        <v>100</v>
      </c>
      <c r="H141" s="10">
        <v>45</v>
      </c>
      <c r="I141" s="14">
        <v>501.5</v>
      </c>
      <c r="J141" s="14">
        <f t="shared" si="1"/>
        <v>22567.5</v>
      </c>
    </row>
    <row r="142" spans="1:10">
      <c r="A142" s="9">
        <v>42934</v>
      </c>
      <c r="B142" s="10">
        <v>3041</v>
      </c>
      <c r="C142" s="11" t="s">
        <v>152</v>
      </c>
      <c r="D142" s="12" t="s">
        <v>15</v>
      </c>
      <c r="E142" s="13">
        <v>0</v>
      </c>
      <c r="F142" s="10">
        <v>1</v>
      </c>
      <c r="G142" s="10">
        <v>0</v>
      </c>
      <c r="H142" s="10">
        <v>5</v>
      </c>
      <c r="I142" s="14">
        <v>4838</v>
      </c>
      <c r="J142" s="14">
        <f t="shared" si="1"/>
        <v>24190</v>
      </c>
    </row>
    <row r="143" spans="1:10">
      <c r="A143" s="9">
        <v>42865</v>
      </c>
      <c r="B143" s="10">
        <v>3117</v>
      </c>
      <c r="C143" s="11" t="s">
        <v>153</v>
      </c>
      <c r="D143" s="12" t="s">
        <v>15</v>
      </c>
      <c r="E143" s="13"/>
      <c r="F143" s="10"/>
      <c r="G143" s="10"/>
      <c r="H143" s="10">
        <v>10</v>
      </c>
      <c r="I143" s="14">
        <v>991.2</v>
      </c>
      <c r="J143" s="14">
        <f t="shared" si="1"/>
        <v>9912</v>
      </c>
    </row>
    <row r="144" spans="1:10">
      <c r="A144" s="9">
        <v>42915</v>
      </c>
      <c r="B144" s="10">
        <v>3024</v>
      </c>
      <c r="C144" s="11" t="s">
        <v>154</v>
      </c>
      <c r="D144" s="12" t="s">
        <v>15</v>
      </c>
      <c r="E144" s="13"/>
      <c r="F144" s="10"/>
      <c r="G144" s="10"/>
      <c r="H144" s="10">
        <v>6</v>
      </c>
      <c r="I144" s="14">
        <v>1294.7550000000001</v>
      </c>
      <c r="J144" s="14">
        <f t="shared" si="1"/>
        <v>7768.5300000000007</v>
      </c>
    </row>
    <row r="145" spans="1:10">
      <c r="A145" s="9">
        <v>42915</v>
      </c>
      <c r="B145" s="10">
        <v>3026</v>
      </c>
      <c r="C145" s="11" t="s">
        <v>155</v>
      </c>
      <c r="D145" s="12" t="s">
        <v>15</v>
      </c>
      <c r="E145" s="13"/>
      <c r="F145" s="10"/>
      <c r="G145" s="10"/>
      <c r="H145" s="10">
        <v>2</v>
      </c>
      <c r="I145" s="14">
        <v>1200</v>
      </c>
      <c r="J145" s="14">
        <f t="shared" ref="J145:J208" si="2">H145*I145</f>
        <v>2400</v>
      </c>
    </row>
    <row r="146" spans="1:10">
      <c r="A146" s="9">
        <v>42915</v>
      </c>
      <c r="B146" s="10">
        <v>3027</v>
      </c>
      <c r="C146" s="11" t="s">
        <v>156</v>
      </c>
      <c r="D146" s="12" t="s">
        <v>15</v>
      </c>
      <c r="E146" s="13"/>
      <c r="F146" s="10"/>
      <c r="G146" s="10"/>
      <c r="H146" s="10">
        <v>1</v>
      </c>
      <c r="I146" s="14">
        <v>566.4</v>
      </c>
      <c r="J146" s="14">
        <f t="shared" si="2"/>
        <v>566.4</v>
      </c>
    </row>
    <row r="147" spans="1:10">
      <c r="A147" s="9">
        <v>42915</v>
      </c>
      <c r="B147" s="10">
        <v>3047</v>
      </c>
      <c r="C147" s="11" t="s">
        <v>157</v>
      </c>
      <c r="D147" s="12" t="s">
        <v>15</v>
      </c>
      <c r="E147" s="13"/>
      <c r="F147" s="10"/>
      <c r="G147" s="10"/>
      <c r="H147" s="10">
        <v>8</v>
      </c>
      <c r="I147" s="14">
        <v>986.99920000000009</v>
      </c>
      <c r="J147" s="14">
        <f t="shared" si="2"/>
        <v>7895.9936000000007</v>
      </c>
    </row>
    <row r="148" spans="1:10">
      <c r="A148" s="9">
        <v>41577</v>
      </c>
      <c r="B148" s="10">
        <v>3046</v>
      </c>
      <c r="C148" s="11" t="s">
        <v>158</v>
      </c>
      <c r="D148" s="12" t="s">
        <v>15</v>
      </c>
      <c r="E148" s="13">
        <v>2</v>
      </c>
      <c r="F148" s="10"/>
      <c r="G148" s="10">
        <v>0</v>
      </c>
      <c r="H148" s="10">
        <v>2</v>
      </c>
      <c r="I148" s="14">
        <v>31.27</v>
      </c>
      <c r="J148" s="14">
        <f t="shared" si="2"/>
        <v>62.54</v>
      </c>
    </row>
    <row r="149" spans="1:10">
      <c r="A149" s="9">
        <v>41739</v>
      </c>
      <c r="B149" s="10">
        <v>3073</v>
      </c>
      <c r="C149" s="11" t="s">
        <v>159</v>
      </c>
      <c r="D149" s="12" t="s">
        <v>15</v>
      </c>
      <c r="E149" s="13">
        <v>8</v>
      </c>
      <c r="F149" s="10"/>
      <c r="G149" s="10">
        <v>0</v>
      </c>
      <c r="H149" s="10">
        <v>8</v>
      </c>
      <c r="I149" s="14">
        <v>184.5</v>
      </c>
      <c r="J149" s="14">
        <f t="shared" si="2"/>
        <v>1476</v>
      </c>
    </row>
    <row r="150" spans="1:10">
      <c r="A150" s="9">
        <v>41739</v>
      </c>
      <c r="B150" s="10">
        <v>3122</v>
      </c>
      <c r="C150" s="11" t="s">
        <v>160</v>
      </c>
      <c r="D150" s="12" t="s">
        <v>15</v>
      </c>
      <c r="E150" s="13">
        <v>4</v>
      </c>
      <c r="F150" s="10"/>
      <c r="G150" s="10">
        <v>0</v>
      </c>
      <c r="H150" s="10">
        <v>4</v>
      </c>
      <c r="I150" s="14">
        <v>165</v>
      </c>
      <c r="J150" s="14">
        <f t="shared" si="2"/>
        <v>660</v>
      </c>
    </row>
    <row r="151" spans="1:10">
      <c r="A151" s="9">
        <v>41739</v>
      </c>
      <c r="B151" s="10">
        <v>3043</v>
      </c>
      <c r="C151" s="11" t="s">
        <v>161</v>
      </c>
      <c r="D151" s="12" t="s">
        <v>15</v>
      </c>
      <c r="E151" s="13">
        <v>25</v>
      </c>
      <c r="F151" s="10"/>
      <c r="G151" s="10">
        <v>0</v>
      </c>
      <c r="H151" s="10">
        <v>19</v>
      </c>
      <c r="I151" s="14">
        <v>189</v>
      </c>
      <c r="J151" s="14">
        <f t="shared" si="2"/>
        <v>3591</v>
      </c>
    </row>
    <row r="152" spans="1:10">
      <c r="A152" s="9">
        <v>41739</v>
      </c>
      <c r="B152" s="10">
        <v>3042</v>
      </c>
      <c r="C152" s="11" t="s">
        <v>162</v>
      </c>
      <c r="D152" s="12" t="s">
        <v>15</v>
      </c>
      <c r="E152" s="13">
        <v>10</v>
      </c>
      <c r="F152" s="10"/>
      <c r="G152" s="10">
        <v>0</v>
      </c>
      <c r="H152" s="10">
        <v>30</v>
      </c>
      <c r="I152" s="14">
        <v>170</v>
      </c>
      <c r="J152" s="14">
        <f t="shared" si="2"/>
        <v>5100</v>
      </c>
    </row>
    <row r="153" spans="1:10">
      <c r="A153" s="9">
        <v>41739</v>
      </c>
      <c r="B153" s="10">
        <v>3048</v>
      </c>
      <c r="C153" s="11" t="s">
        <v>163</v>
      </c>
      <c r="D153" s="12" t="s">
        <v>15</v>
      </c>
      <c r="E153" s="13">
        <v>4</v>
      </c>
      <c r="F153" s="10"/>
      <c r="G153" s="10">
        <v>0</v>
      </c>
      <c r="H153" s="10">
        <v>2</v>
      </c>
      <c r="I153" s="14">
        <v>194.7</v>
      </c>
      <c r="J153" s="14">
        <f t="shared" si="2"/>
        <v>389.4</v>
      </c>
    </row>
    <row r="154" spans="1:10">
      <c r="A154" s="9">
        <v>41739</v>
      </c>
      <c r="B154" s="10">
        <v>3106</v>
      </c>
      <c r="C154" s="11" t="s">
        <v>164</v>
      </c>
      <c r="D154" s="12" t="s">
        <v>15</v>
      </c>
      <c r="E154" s="13">
        <v>147</v>
      </c>
      <c r="F154" s="10"/>
      <c r="G154" s="10">
        <v>16</v>
      </c>
      <c r="H154" s="10">
        <v>90</v>
      </c>
      <c r="I154" s="14">
        <v>194</v>
      </c>
      <c r="J154" s="14">
        <f t="shared" si="2"/>
        <v>17460</v>
      </c>
    </row>
    <row r="155" spans="1:10">
      <c r="A155" s="16" t="s">
        <v>165</v>
      </c>
      <c r="B155" s="10">
        <v>3076</v>
      </c>
      <c r="C155" s="11" t="s">
        <v>166</v>
      </c>
      <c r="D155" s="12" t="s">
        <v>15</v>
      </c>
      <c r="E155" s="13">
        <v>15</v>
      </c>
      <c r="F155" s="10"/>
      <c r="G155" s="10">
        <v>0</v>
      </c>
      <c r="H155" s="10">
        <v>3</v>
      </c>
      <c r="I155" s="14">
        <v>168.95</v>
      </c>
      <c r="J155" s="14">
        <f t="shared" si="2"/>
        <v>506.84999999999997</v>
      </c>
    </row>
    <row r="156" spans="1:10">
      <c r="A156" s="9">
        <v>42934</v>
      </c>
      <c r="B156" s="10">
        <v>3084</v>
      </c>
      <c r="C156" s="11" t="s">
        <v>167</v>
      </c>
      <c r="D156" s="12" t="s">
        <v>15</v>
      </c>
      <c r="E156" s="13">
        <v>1</v>
      </c>
      <c r="F156" s="10">
        <v>5</v>
      </c>
      <c r="G156" s="10">
        <v>0</v>
      </c>
      <c r="H156" s="10">
        <v>6</v>
      </c>
      <c r="I156" s="14">
        <v>70</v>
      </c>
      <c r="J156" s="14">
        <f t="shared" si="2"/>
        <v>420</v>
      </c>
    </row>
    <row r="157" spans="1:10">
      <c r="A157" s="9">
        <v>42945</v>
      </c>
      <c r="B157" s="10">
        <v>3123</v>
      </c>
      <c r="C157" s="11" t="s">
        <v>168</v>
      </c>
      <c r="D157" s="12" t="s">
        <v>15</v>
      </c>
      <c r="E157" s="13">
        <v>13</v>
      </c>
      <c r="F157" s="10"/>
      <c r="G157" s="10">
        <v>0</v>
      </c>
      <c r="H157" s="10">
        <v>68</v>
      </c>
      <c r="I157" s="14">
        <v>70</v>
      </c>
      <c r="J157" s="14">
        <f t="shared" si="2"/>
        <v>4760</v>
      </c>
    </row>
    <row r="158" spans="1:10">
      <c r="A158" s="9">
        <v>42934</v>
      </c>
      <c r="B158" s="10">
        <v>3028</v>
      </c>
      <c r="C158" s="11" t="s">
        <v>169</v>
      </c>
      <c r="D158" s="12" t="s">
        <v>15</v>
      </c>
      <c r="E158" s="13">
        <v>0</v>
      </c>
      <c r="F158" s="10">
        <v>20</v>
      </c>
      <c r="G158" s="10">
        <v>20</v>
      </c>
      <c r="H158" s="10">
        <v>6</v>
      </c>
      <c r="I158" s="14">
        <v>8683.619999999999</v>
      </c>
      <c r="J158" s="14">
        <f t="shared" si="2"/>
        <v>52101.719999999994</v>
      </c>
    </row>
    <row r="159" spans="1:10">
      <c r="A159" s="9">
        <v>42934</v>
      </c>
      <c r="B159" s="10">
        <v>3023</v>
      </c>
      <c r="C159" s="11" t="s">
        <v>170</v>
      </c>
      <c r="D159" s="12" t="s">
        <v>15</v>
      </c>
      <c r="E159" s="13">
        <v>0</v>
      </c>
      <c r="F159" s="10">
        <v>2</v>
      </c>
      <c r="G159" s="10">
        <v>2</v>
      </c>
      <c r="H159" s="10">
        <v>2</v>
      </c>
      <c r="I159" s="14">
        <v>450.00480000000005</v>
      </c>
      <c r="J159" s="14">
        <f t="shared" si="2"/>
        <v>900.00960000000009</v>
      </c>
    </row>
    <row r="160" spans="1:10">
      <c r="A160" s="9">
        <v>42934</v>
      </c>
      <c r="B160" s="10">
        <v>3108</v>
      </c>
      <c r="C160" s="11" t="s">
        <v>171</v>
      </c>
      <c r="D160" s="12" t="s">
        <v>15</v>
      </c>
      <c r="E160" s="13">
        <v>0</v>
      </c>
      <c r="F160" s="10">
        <v>2</v>
      </c>
      <c r="G160" s="10">
        <v>2</v>
      </c>
      <c r="H160" s="10">
        <v>16</v>
      </c>
      <c r="I160" s="14">
        <v>1385.32</v>
      </c>
      <c r="J160" s="14">
        <f t="shared" si="2"/>
        <v>22165.119999999999</v>
      </c>
    </row>
    <row r="161" spans="1:10">
      <c r="A161" s="9">
        <v>42934</v>
      </c>
      <c r="B161" s="10">
        <v>3072</v>
      </c>
      <c r="C161" s="11" t="s">
        <v>172</v>
      </c>
      <c r="D161" s="12" t="s">
        <v>15</v>
      </c>
      <c r="E161" s="13">
        <v>0</v>
      </c>
      <c r="F161" s="10"/>
      <c r="G161" s="10">
        <v>0</v>
      </c>
      <c r="H161" s="10">
        <v>8</v>
      </c>
      <c r="I161" s="14">
        <v>1599.9974</v>
      </c>
      <c r="J161" s="14">
        <f t="shared" si="2"/>
        <v>12799.9792</v>
      </c>
    </row>
    <row r="162" spans="1:10">
      <c r="A162" s="9">
        <v>42934</v>
      </c>
      <c r="B162" s="10">
        <v>3102</v>
      </c>
      <c r="C162" s="11" t="s">
        <v>173</v>
      </c>
      <c r="D162" s="12" t="s">
        <v>15</v>
      </c>
      <c r="E162" s="13">
        <v>0</v>
      </c>
      <c r="F162" s="10"/>
      <c r="G162" s="10">
        <v>0</v>
      </c>
      <c r="H162" s="10">
        <v>17</v>
      </c>
      <c r="I162" s="14">
        <v>2336.4</v>
      </c>
      <c r="J162" s="14">
        <f t="shared" si="2"/>
        <v>39718.800000000003</v>
      </c>
    </row>
    <row r="163" spans="1:10">
      <c r="A163" s="9">
        <v>42692</v>
      </c>
      <c r="B163" s="10">
        <v>3103</v>
      </c>
      <c r="C163" s="11" t="s">
        <v>174</v>
      </c>
      <c r="D163" s="12" t="s">
        <v>15</v>
      </c>
      <c r="E163" s="13">
        <v>5</v>
      </c>
      <c r="F163" s="10"/>
      <c r="G163" s="10">
        <v>0</v>
      </c>
      <c r="H163" s="10">
        <v>8</v>
      </c>
      <c r="I163" s="14">
        <v>829.37</v>
      </c>
      <c r="J163" s="14">
        <f t="shared" si="2"/>
        <v>6634.96</v>
      </c>
    </row>
    <row r="164" spans="1:10">
      <c r="A164" s="9">
        <v>42692</v>
      </c>
      <c r="B164" s="10">
        <v>3104</v>
      </c>
      <c r="C164" s="11" t="s">
        <v>175</v>
      </c>
      <c r="D164" s="12" t="s">
        <v>15</v>
      </c>
      <c r="E164" s="13">
        <v>8</v>
      </c>
      <c r="F164" s="10"/>
      <c r="G164" s="10">
        <v>0</v>
      </c>
      <c r="H164" s="10">
        <v>7</v>
      </c>
      <c r="I164" s="14">
        <v>741.91</v>
      </c>
      <c r="J164" s="14">
        <f t="shared" si="2"/>
        <v>5193.37</v>
      </c>
    </row>
    <row r="165" spans="1:10">
      <c r="A165" s="9">
        <v>42692</v>
      </c>
      <c r="B165" s="10">
        <v>3083</v>
      </c>
      <c r="C165" s="11" t="s">
        <v>176</v>
      </c>
      <c r="D165" s="12" t="s">
        <v>15</v>
      </c>
      <c r="E165" s="13">
        <v>8</v>
      </c>
      <c r="F165" s="10"/>
      <c r="G165" s="10">
        <v>0</v>
      </c>
      <c r="H165" s="10">
        <v>7</v>
      </c>
      <c r="I165" s="14">
        <v>827.03</v>
      </c>
      <c r="J165" s="14">
        <f t="shared" si="2"/>
        <v>5789.21</v>
      </c>
    </row>
    <row r="166" spans="1:10">
      <c r="A166" s="9">
        <v>42934</v>
      </c>
      <c r="B166" s="10">
        <v>3001</v>
      </c>
      <c r="C166" s="11" t="s">
        <v>177</v>
      </c>
      <c r="D166" s="12" t="s">
        <v>15</v>
      </c>
      <c r="E166" s="13">
        <v>0</v>
      </c>
      <c r="F166" s="10"/>
      <c r="G166" s="10">
        <v>0</v>
      </c>
      <c r="H166" s="10">
        <v>10</v>
      </c>
      <c r="I166" s="14">
        <v>2472.1</v>
      </c>
      <c r="J166" s="14">
        <f t="shared" si="2"/>
        <v>24721</v>
      </c>
    </row>
    <row r="167" spans="1:10">
      <c r="A167" s="9">
        <v>42934</v>
      </c>
      <c r="B167" s="10">
        <v>3002</v>
      </c>
      <c r="C167" s="11" t="s">
        <v>178</v>
      </c>
      <c r="D167" s="12" t="s">
        <v>15</v>
      </c>
      <c r="E167" s="13">
        <v>1</v>
      </c>
      <c r="F167" s="10"/>
      <c r="G167" s="10">
        <v>0</v>
      </c>
      <c r="H167" s="10">
        <v>30</v>
      </c>
      <c r="I167" s="14">
        <v>741.53</v>
      </c>
      <c r="J167" s="14">
        <f t="shared" si="2"/>
        <v>22245.899999999998</v>
      </c>
    </row>
    <row r="168" spans="1:10">
      <c r="A168" s="9">
        <v>42874</v>
      </c>
      <c r="B168" s="10">
        <v>3115</v>
      </c>
      <c r="C168" s="11" t="s">
        <v>179</v>
      </c>
      <c r="D168" s="12" t="s">
        <v>15</v>
      </c>
      <c r="E168" s="13">
        <v>3</v>
      </c>
      <c r="F168" s="10"/>
      <c r="G168" s="10">
        <v>0</v>
      </c>
      <c r="H168" s="10">
        <v>29</v>
      </c>
      <c r="I168" s="14">
        <v>1190.68</v>
      </c>
      <c r="J168" s="14">
        <f t="shared" si="2"/>
        <v>34529.72</v>
      </c>
    </row>
    <row r="169" spans="1:10">
      <c r="A169" s="9">
        <v>42934</v>
      </c>
      <c r="B169" s="10">
        <v>3094</v>
      </c>
      <c r="C169" s="11" t="s">
        <v>180</v>
      </c>
      <c r="D169" s="12" t="s">
        <v>15</v>
      </c>
      <c r="E169" s="13">
        <v>7</v>
      </c>
      <c r="F169" s="10"/>
      <c r="G169" s="10">
        <v>2</v>
      </c>
      <c r="H169" s="10">
        <v>9</v>
      </c>
      <c r="I169" s="14">
        <v>3422</v>
      </c>
      <c r="J169" s="14">
        <f t="shared" si="2"/>
        <v>30798</v>
      </c>
    </row>
    <row r="170" spans="1:10">
      <c r="A170" s="9">
        <v>42934</v>
      </c>
      <c r="B170" s="10">
        <v>3095</v>
      </c>
      <c r="C170" s="11" t="s">
        <v>181</v>
      </c>
      <c r="D170" s="12" t="s">
        <v>15</v>
      </c>
      <c r="E170" s="13">
        <v>0</v>
      </c>
      <c r="F170" s="10">
        <v>2</v>
      </c>
      <c r="G170" s="10">
        <v>2</v>
      </c>
      <c r="H170" s="10">
        <v>11</v>
      </c>
      <c r="I170" s="14">
        <v>2478</v>
      </c>
      <c r="J170" s="14">
        <f t="shared" si="2"/>
        <v>27258</v>
      </c>
    </row>
    <row r="171" spans="1:10">
      <c r="A171" s="9">
        <v>42934</v>
      </c>
      <c r="B171" s="10">
        <v>3096</v>
      </c>
      <c r="C171" s="11" t="s">
        <v>182</v>
      </c>
      <c r="D171" s="12" t="s">
        <v>15</v>
      </c>
      <c r="E171" s="13">
        <v>0</v>
      </c>
      <c r="F171" s="10"/>
      <c r="G171" s="10">
        <v>0</v>
      </c>
      <c r="H171" s="10">
        <v>7</v>
      </c>
      <c r="I171" s="14">
        <v>2478</v>
      </c>
      <c r="J171" s="14">
        <f t="shared" si="2"/>
        <v>17346</v>
      </c>
    </row>
    <row r="172" spans="1:10">
      <c r="A172" s="9">
        <v>42934</v>
      </c>
      <c r="B172" s="10">
        <v>3118</v>
      </c>
      <c r="C172" s="11" t="s">
        <v>183</v>
      </c>
      <c r="D172" s="12" t="s">
        <v>15</v>
      </c>
      <c r="E172" s="13">
        <v>13</v>
      </c>
      <c r="F172" s="10"/>
      <c r="G172" s="10">
        <v>2</v>
      </c>
      <c r="H172" s="10">
        <v>6</v>
      </c>
      <c r="I172" s="14">
        <v>2478</v>
      </c>
      <c r="J172" s="14">
        <f t="shared" si="2"/>
        <v>14868</v>
      </c>
    </row>
    <row r="173" spans="1:10">
      <c r="A173" s="9">
        <v>42726</v>
      </c>
      <c r="B173" s="10">
        <v>3119</v>
      </c>
      <c r="C173" s="11" t="s">
        <v>184</v>
      </c>
      <c r="D173" s="12" t="s">
        <v>15</v>
      </c>
      <c r="E173" s="13">
        <v>13</v>
      </c>
      <c r="F173" s="10"/>
      <c r="G173" s="10">
        <v>0</v>
      </c>
      <c r="H173" s="10">
        <v>14</v>
      </c>
      <c r="I173" s="14">
        <v>3540</v>
      </c>
      <c r="J173" s="14">
        <f t="shared" si="2"/>
        <v>49560</v>
      </c>
    </row>
    <row r="174" spans="1:10">
      <c r="A174" s="9">
        <v>42726</v>
      </c>
      <c r="B174" s="10">
        <v>3120</v>
      </c>
      <c r="C174" s="11" t="s">
        <v>185</v>
      </c>
      <c r="D174" s="12" t="s">
        <v>15</v>
      </c>
      <c r="E174" s="13">
        <v>0</v>
      </c>
      <c r="F174" s="10"/>
      <c r="G174" s="10">
        <v>0</v>
      </c>
      <c r="H174" s="10">
        <v>2</v>
      </c>
      <c r="I174" s="14">
        <v>3540</v>
      </c>
      <c r="J174" s="14">
        <f t="shared" si="2"/>
        <v>7080</v>
      </c>
    </row>
    <row r="175" spans="1:10">
      <c r="A175" s="9">
        <v>42726</v>
      </c>
      <c r="B175" s="10">
        <v>3121</v>
      </c>
      <c r="C175" s="11" t="s">
        <v>186</v>
      </c>
      <c r="D175" s="12" t="s">
        <v>15</v>
      </c>
      <c r="E175" s="13">
        <v>6</v>
      </c>
      <c r="F175" s="10"/>
      <c r="G175" s="10">
        <v>0</v>
      </c>
      <c r="H175" s="10">
        <v>4</v>
      </c>
      <c r="I175" s="14">
        <v>3540</v>
      </c>
      <c r="J175" s="14">
        <f t="shared" si="2"/>
        <v>14160</v>
      </c>
    </row>
    <row r="176" spans="1:10">
      <c r="A176" s="9">
        <v>42726</v>
      </c>
      <c r="B176" s="10">
        <v>3126</v>
      </c>
      <c r="C176" s="11" t="s">
        <v>187</v>
      </c>
      <c r="D176" s="12" t="s">
        <v>15</v>
      </c>
      <c r="E176" s="13">
        <v>0</v>
      </c>
      <c r="F176" s="10"/>
      <c r="G176" s="10">
        <v>0</v>
      </c>
      <c r="H176" s="10">
        <v>1</v>
      </c>
      <c r="I176" s="14">
        <v>3540</v>
      </c>
      <c r="J176" s="14">
        <f t="shared" si="2"/>
        <v>3540</v>
      </c>
    </row>
    <row r="177" spans="1:10">
      <c r="A177" s="9">
        <v>42401</v>
      </c>
      <c r="B177" s="10">
        <v>3127</v>
      </c>
      <c r="C177" s="11" t="s">
        <v>188</v>
      </c>
      <c r="D177" s="12" t="s">
        <v>15</v>
      </c>
      <c r="E177" s="13">
        <v>1</v>
      </c>
      <c r="F177" s="10"/>
      <c r="G177" s="10">
        <v>0</v>
      </c>
      <c r="H177" s="10">
        <v>8</v>
      </c>
      <c r="I177" s="14">
        <v>3448.37</v>
      </c>
      <c r="J177" s="14">
        <f t="shared" si="2"/>
        <v>27586.959999999999</v>
      </c>
    </row>
    <row r="178" spans="1:10">
      <c r="A178" s="9">
        <v>42401</v>
      </c>
      <c r="B178" s="10">
        <v>3129</v>
      </c>
      <c r="C178" s="11" t="s">
        <v>189</v>
      </c>
      <c r="D178" s="12" t="s">
        <v>15</v>
      </c>
      <c r="E178" s="13">
        <v>3</v>
      </c>
      <c r="F178" s="10"/>
      <c r="G178" s="10">
        <v>0</v>
      </c>
      <c r="H178" s="10">
        <v>7</v>
      </c>
      <c r="I178" s="14">
        <v>3169.56</v>
      </c>
      <c r="J178" s="14">
        <f t="shared" si="2"/>
        <v>22186.92</v>
      </c>
    </row>
    <row r="179" spans="1:10">
      <c r="A179" s="9">
        <v>42401</v>
      </c>
      <c r="B179" s="10">
        <v>3093</v>
      </c>
      <c r="C179" s="11" t="s">
        <v>190</v>
      </c>
      <c r="D179" s="12" t="s">
        <v>15</v>
      </c>
      <c r="E179" s="13">
        <v>3</v>
      </c>
      <c r="F179" s="10"/>
      <c r="G179" s="10">
        <v>0</v>
      </c>
      <c r="H179" s="10">
        <v>7</v>
      </c>
      <c r="I179" s="14">
        <v>3162.52</v>
      </c>
      <c r="J179" s="14">
        <f t="shared" si="2"/>
        <v>22137.64</v>
      </c>
    </row>
    <row r="180" spans="1:10">
      <c r="A180" s="9">
        <v>42934</v>
      </c>
      <c r="B180" s="10">
        <v>3094</v>
      </c>
      <c r="C180" s="11" t="s">
        <v>191</v>
      </c>
      <c r="D180" s="12" t="s">
        <v>15</v>
      </c>
      <c r="E180" s="13"/>
      <c r="F180" s="10"/>
      <c r="G180" s="10"/>
      <c r="H180" s="10">
        <v>2</v>
      </c>
      <c r="I180" s="14">
        <v>4248</v>
      </c>
      <c r="J180" s="14">
        <f t="shared" si="2"/>
        <v>8496</v>
      </c>
    </row>
    <row r="181" spans="1:10">
      <c r="A181" s="9">
        <v>42934</v>
      </c>
      <c r="B181" s="10">
        <v>3096</v>
      </c>
      <c r="C181" s="11" t="s">
        <v>192</v>
      </c>
      <c r="D181" s="12" t="s">
        <v>15</v>
      </c>
      <c r="E181" s="13"/>
      <c r="F181" s="10"/>
      <c r="G181" s="10"/>
      <c r="H181" s="10">
        <v>2</v>
      </c>
      <c r="I181" s="14">
        <v>4248</v>
      </c>
      <c r="J181" s="14">
        <f t="shared" si="2"/>
        <v>8496</v>
      </c>
    </row>
    <row r="182" spans="1:10">
      <c r="A182" s="9">
        <v>42915</v>
      </c>
      <c r="B182" s="10">
        <v>3006</v>
      </c>
      <c r="C182" s="11" t="s">
        <v>193</v>
      </c>
      <c r="D182" s="12" t="s">
        <v>15</v>
      </c>
      <c r="E182" s="13">
        <v>10</v>
      </c>
      <c r="F182" s="10"/>
      <c r="G182" s="10">
        <v>0</v>
      </c>
      <c r="H182" s="10">
        <v>20</v>
      </c>
      <c r="I182" s="14">
        <v>895</v>
      </c>
      <c r="J182" s="14">
        <f t="shared" si="2"/>
        <v>17900</v>
      </c>
    </row>
    <row r="183" spans="1:10">
      <c r="A183" s="9">
        <v>42915</v>
      </c>
      <c r="B183" s="10">
        <v>3085</v>
      </c>
      <c r="C183" s="11" t="s">
        <v>194</v>
      </c>
      <c r="D183" s="12" t="s">
        <v>15</v>
      </c>
      <c r="E183" s="13">
        <v>25</v>
      </c>
      <c r="F183" s="10"/>
      <c r="G183" s="10">
        <v>0</v>
      </c>
      <c r="H183" s="10">
        <v>16</v>
      </c>
      <c r="I183" s="14">
        <v>1200</v>
      </c>
      <c r="J183" s="14">
        <f t="shared" si="2"/>
        <v>19200</v>
      </c>
    </row>
    <row r="184" spans="1:10">
      <c r="A184" s="9">
        <v>42934</v>
      </c>
      <c r="B184" s="10">
        <v>3086</v>
      </c>
      <c r="C184" s="11" t="s">
        <v>195</v>
      </c>
      <c r="D184" s="12" t="s">
        <v>15</v>
      </c>
      <c r="E184" s="13">
        <v>3</v>
      </c>
      <c r="F184" s="10"/>
      <c r="G184" s="10">
        <v>3</v>
      </c>
      <c r="H184" s="10">
        <v>6</v>
      </c>
      <c r="I184" s="14">
        <v>979.4</v>
      </c>
      <c r="J184" s="14">
        <f t="shared" si="2"/>
        <v>5876.4</v>
      </c>
    </row>
    <row r="185" spans="1:10">
      <c r="A185" s="9">
        <v>42934</v>
      </c>
      <c r="B185" s="10">
        <v>3088</v>
      </c>
      <c r="C185" s="11" t="s">
        <v>196</v>
      </c>
      <c r="D185" s="12" t="s">
        <v>15</v>
      </c>
      <c r="E185" s="13">
        <v>2</v>
      </c>
      <c r="F185" s="10"/>
      <c r="G185" s="10">
        <v>1</v>
      </c>
      <c r="H185" s="10">
        <v>5</v>
      </c>
      <c r="I185" s="14">
        <v>566.4</v>
      </c>
      <c r="J185" s="14">
        <f t="shared" si="2"/>
        <v>2832</v>
      </c>
    </row>
    <row r="186" spans="1:10">
      <c r="A186" s="9">
        <v>42934</v>
      </c>
      <c r="B186" s="10">
        <v>3087</v>
      </c>
      <c r="C186" s="11" t="s">
        <v>197</v>
      </c>
      <c r="D186" s="12" t="s">
        <v>15</v>
      </c>
      <c r="E186" s="13">
        <v>9</v>
      </c>
      <c r="F186" s="10"/>
      <c r="G186" s="10">
        <v>2</v>
      </c>
      <c r="H186" s="10">
        <v>6</v>
      </c>
      <c r="I186" s="14">
        <v>566.4</v>
      </c>
      <c r="J186" s="14">
        <f t="shared" si="2"/>
        <v>3398.3999999999996</v>
      </c>
    </row>
    <row r="187" spans="1:10">
      <c r="A187" s="9">
        <v>42934</v>
      </c>
      <c r="B187" s="10">
        <v>3009</v>
      </c>
      <c r="C187" s="11" t="s">
        <v>198</v>
      </c>
      <c r="D187" s="12" t="s">
        <v>15</v>
      </c>
      <c r="E187" s="13">
        <v>9</v>
      </c>
      <c r="F187" s="10"/>
      <c r="G187" s="10">
        <v>2</v>
      </c>
      <c r="H187" s="10">
        <v>5</v>
      </c>
      <c r="I187" s="14">
        <v>566.4</v>
      </c>
      <c r="J187" s="14">
        <f t="shared" si="2"/>
        <v>2832</v>
      </c>
    </row>
    <row r="188" spans="1:10">
      <c r="A188" s="9">
        <v>42934</v>
      </c>
      <c r="B188" s="10">
        <v>3010</v>
      </c>
      <c r="C188" s="11" t="s">
        <v>199</v>
      </c>
      <c r="D188" s="12" t="s">
        <v>15</v>
      </c>
      <c r="E188" s="13">
        <v>2</v>
      </c>
      <c r="F188" s="10">
        <v>3</v>
      </c>
      <c r="G188" s="10">
        <v>0</v>
      </c>
      <c r="H188" s="10">
        <v>17</v>
      </c>
      <c r="I188" s="14">
        <v>1770</v>
      </c>
      <c r="J188" s="14">
        <f t="shared" si="2"/>
        <v>30090</v>
      </c>
    </row>
    <row r="189" spans="1:10">
      <c r="A189" s="9">
        <v>42934</v>
      </c>
      <c r="B189" s="10">
        <v>3065</v>
      </c>
      <c r="C189" s="11" t="s">
        <v>200</v>
      </c>
      <c r="D189" s="12" t="s">
        <v>15</v>
      </c>
      <c r="E189" s="13">
        <v>13</v>
      </c>
      <c r="F189" s="10"/>
      <c r="G189" s="10">
        <v>0</v>
      </c>
      <c r="H189" s="10">
        <v>17</v>
      </c>
      <c r="I189" s="14">
        <v>1947</v>
      </c>
      <c r="J189" s="14">
        <f t="shared" si="2"/>
        <v>33099</v>
      </c>
    </row>
    <row r="190" spans="1:10">
      <c r="A190" s="9">
        <v>42945</v>
      </c>
      <c r="B190" s="10">
        <v>3064</v>
      </c>
      <c r="C190" s="11" t="s">
        <v>201</v>
      </c>
      <c r="D190" s="12" t="s">
        <v>15</v>
      </c>
      <c r="E190" s="13">
        <v>19</v>
      </c>
      <c r="F190" s="10"/>
      <c r="G190" s="10">
        <v>0</v>
      </c>
      <c r="H190" s="10">
        <v>18</v>
      </c>
      <c r="I190" s="14">
        <v>1499.78</v>
      </c>
      <c r="J190" s="14">
        <f t="shared" si="2"/>
        <v>26996.04</v>
      </c>
    </row>
    <row r="191" spans="1:10">
      <c r="A191" s="17">
        <v>42934</v>
      </c>
      <c r="B191" s="10">
        <v>3070</v>
      </c>
      <c r="C191" s="11" t="s">
        <v>202</v>
      </c>
      <c r="D191" s="12" t="s">
        <v>15</v>
      </c>
      <c r="E191" s="13">
        <v>4</v>
      </c>
      <c r="F191" s="10"/>
      <c r="G191" s="10">
        <v>0</v>
      </c>
      <c r="H191" s="10">
        <v>8</v>
      </c>
      <c r="I191" s="14">
        <v>1770</v>
      </c>
      <c r="J191" s="14">
        <f t="shared" si="2"/>
        <v>14160</v>
      </c>
    </row>
    <row r="192" spans="1:10">
      <c r="A192" s="9">
        <v>42401</v>
      </c>
      <c r="B192" s="10">
        <v>3063</v>
      </c>
      <c r="C192" s="11" t="s">
        <v>203</v>
      </c>
      <c r="D192" s="12" t="s">
        <v>15</v>
      </c>
      <c r="E192" s="13">
        <v>20</v>
      </c>
      <c r="F192" s="10"/>
      <c r="G192" s="10">
        <v>0</v>
      </c>
      <c r="H192" s="10">
        <v>44</v>
      </c>
      <c r="I192" s="14">
        <v>726.66</v>
      </c>
      <c r="J192" s="14">
        <f t="shared" si="2"/>
        <v>31973.039999999997</v>
      </c>
    </row>
    <row r="193" spans="1:10">
      <c r="A193" s="9">
        <v>42401</v>
      </c>
      <c r="B193" s="10">
        <v>3069</v>
      </c>
      <c r="C193" s="11" t="s">
        <v>204</v>
      </c>
      <c r="D193" s="12" t="s">
        <v>15</v>
      </c>
      <c r="E193" s="13">
        <v>16</v>
      </c>
      <c r="F193" s="10"/>
      <c r="G193" s="10">
        <v>0</v>
      </c>
      <c r="H193" s="10">
        <v>29</v>
      </c>
      <c r="I193" s="14">
        <v>726.66</v>
      </c>
      <c r="J193" s="14">
        <f t="shared" si="2"/>
        <v>21073.14</v>
      </c>
    </row>
    <row r="194" spans="1:10">
      <c r="A194" s="9">
        <v>42401</v>
      </c>
      <c r="B194" s="10">
        <v>3062</v>
      </c>
      <c r="C194" s="11" t="s">
        <v>205</v>
      </c>
      <c r="D194" s="12" t="s">
        <v>15</v>
      </c>
      <c r="E194" s="13">
        <v>18</v>
      </c>
      <c r="F194" s="10"/>
      <c r="G194" s="10">
        <v>2</v>
      </c>
      <c r="H194" s="10">
        <v>46</v>
      </c>
      <c r="I194" s="14">
        <v>724.31</v>
      </c>
      <c r="J194" s="14">
        <f t="shared" si="2"/>
        <v>33318.259999999995</v>
      </c>
    </row>
    <row r="195" spans="1:10">
      <c r="A195" s="9">
        <v>42401</v>
      </c>
      <c r="B195" s="10">
        <v>3090</v>
      </c>
      <c r="C195" s="11" t="s">
        <v>206</v>
      </c>
      <c r="D195" s="12" t="s">
        <v>15</v>
      </c>
      <c r="E195" s="13">
        <v>22</v>
      </c>
      <c r="F195" s="10"/>
      <c r="G195" s="10">
        <v>2</v>
      </c>
      <c r="H195" s="10">
        <v>29</v>
      </c>
      <c r="I195" s="14">
        <v>1593</v>
      </c>
      <c r="J195" s="14">
        <f t="shared" si="2"/>
        <v>46197</v>
      </c>
    </row>
    <row r="196" spans="1:10">
      <c r="A196" s="9">
        <v>42401</v>
      </c>
      <c r="B196" s="10">
        <v>3091</v>
      </c>
      <c r="C196" s="11" t="s">
        <v>207</v>
      </c>
      <c r="D196" s="12" t="s">
        <v>15</v>
      </c>
      <c r="E196" s="13">
        <v>8</v>
      </c>
      <c r="F196" s="10"/>
      <c r="G196" s="10">
        <v>2</v>
      </c>
      <c r="H196" s="10">
        <v>18</v>
      </c>
      <c r="I196" s="14">
        <v>828.78</v>
      </c>
      <c r="J196" s="14">
        <f t="shared" si="2"/>
        <v>14918.039999999999</v>
      </c>
    </row>
    <row r="197" spans="1:10">
      <c r="A197" s="9">
        <v>42401</v>
      </c>
      <c r="B197" s="10">
        <v>3092</v>
      </c>
      <c r="C197" s="11" t="s">
        <v>208</v>
      </c>
      <c r="D197" s="12" t="s">
        <v>15</v>
      </c>
      <c r="E197" s="13">
        <v>3</v>
      </c>
      <c r="F197" s="10"/>
      <c r="G197" s="10">
        <v>1</v>
      </c>
      <c r="H197" s="10">
        <v>11</v>
      </c>
      <c r="I197" s="14">
        <v>825.85</v>
      </c>
      <c r="J197" s="14">
        <f t="shared" si="2"/>
        <v>9084.35</v>
      </c>
    </row>
    <row r="198" spans="1:10">
      <c r="A198" s="9">
        <v>42401</v>
      </c>
      <c r="B198" s="10">
        <v>3089</v>
      </c>
      <c r="C198" s="11" t="s">
        <v>209</v>
      </c>
      <c r="D198" s="12" t="s">
        <v>15</v>
      </c>
      <c r="E198" s="13">
        <v>8</v>
      </c>
      <c r="F198" s="10"/>
      <c r="G198" s="10">
        <v>0</v>
      </c>
      <c r="H198" s="10">
        <v>20</v>
      </c>
      <c r="I198" s="14">
        <v>825.85</v>
      </c>
      <c r="J198" s="14">
        <f t="shared" si="2"/>
        <v>16517</v>
      </c>
    </row>
    <row r="199" spans="1:10">
      <c r="A199" s="9">
        <v>42401</v>
      </c>
      <c r="B199" s="10">
        <v>3130</v>
      </c>
      <c r="C199" s="11" t="s">
        <v>210</v>
      </c>
      <c r="D199" s="12" t="s">
        <v>15</v>
      </c>
      <c r="E199" s="13">
        <v>0</v>
      </c>
      <c r="F199" s="10">
        <v>10</v>
      </c>
      <c r="G199" s="10">
        <v>0</v>
      </c>
      <c r="H199" s="10">
        <v>5</v>
      </c>
      <c r="I199" s="14">
        <v>1173.32</v>
      </c>
      <c r="J199" s="14">
        <f t="shared" si="2"/>
        <v>5866.5999999999995</v>
      </c>
    </row>
    <row r="200" spans="1:10">
      <c r="A200" s="9">
        <v>42936</v>
      </c>
      <c r="B200" s="10">
        <v>3029</v>
      </c>
      <c r="C200" s="11" t="s">
        <v>211</v>
      </c>
      <c r="D200" s="12" t="s">
        <v>15</v>
      </c>
      <c r="E200" s="13">
        <v>7</v>
      </c>
      <c r="F200" s="10"/>
      <c r="G200" s="10">
        <v>0</v>
      </c>
      <c r="H200" s="10">
        <v>7</v>
      </c>
      <c r="I200" s="14">
        <v>195</v>
      </c>
      <c r="J200" s="14">
        <f t="shared" si="2"/>
        <v>1365</v>
      </c>
    </row>
    <row r="201" spans="1:10">
      <c r="A201" s="9">
        <v>41380</v>
      </c>
      <c r="B201" s="10">
        <v>3030</v>
      </c>
      <c r="C201" s="11" t="s">
        <v>212</v>
      </c>
      <c r="D201" s="12" t="s">
        <v>15</v>
      </c>
      <c r="E201" s="13">
        <v>7</v>
      </c>
      <c r="F201" s="10"/>
      <c r="G201" s="10">
        <v>0</v>
      </c>
      <c r="H201" s="10">
        <v>7</v>
      </c>
      <c r="I201" s="14">
        <v>2082.6999999999998</v>
      </c>
      <c r="J201" s="14">
        <f t="shared" si="2"/>
        <v>14578.899999999998</v>
      </c>
    </row>
    <row r="202" spans="1:10">
      <c r="A202" s="9">
        <v>41380</v>
      </c>
      <c r="B202" s="10">
        <v>3031</v>
      </c>
      <c r="C202" s="11" t="s">
        <v>213</v>
      </c>
      <c r="D202" s="12" t="s">
        <v>15</v>
      </c>
      <c r="E202" s="13">
        <v>7</v>
      </c>
      <c r="F202" s="10"/>
      <c r="G202" s="10">
        <v>0</v>
      </c>
      <c r="H202" s="10">
        <v>7</v>
      </c>
      <c r="I202" s="14">
        <v>1370.19</v>
      </c>
      <c r="J202" s="14">
        <f t="shared" si="2"/>
        <v>9591.33</v>
      </c>
    </row>
    <row r="203" spans="1:10">
      <c r="A203" s="9">
        <v>42710</v>
      </c>
      <c r="B203" s="10">
        <v>3068</v>
      </c>
      <c r="C203" s="11" t="s">
        <v>214</v>
      </c>
      <c r="D203" s="12" t="s">
        <v>15</v>
      </c>
      <c r="E203" s="13">
        <v>10</v>
      </c>
      <c r="F203" s="10"/>
      <c r="G203" s="10">
        <v>0</v>
      </c>
      <c r="H203" s="10">
        <v>39</v>
      </c>
      <c r="I203" s="14">
        <v>2200</v>
      </c>
      <c r="J203" s="14">
        <f t="shared" si="2"/>
        <v>85800</v>
      </c>
    </row>
    <row r="204" spans="1:10">
      <c r="A204" s="9">
        <v>42936</v>
      </c>
      <c r="B204" s="10">
        <v>3081</v>
      </c>
      <c r="C204" s="11" t="s">
        <v>215</v>
      </c>
      <c r="D204" s="12" t="s">
        <v>15</v>
      </c>
      <c r="E204" s="13"/>
      <c r="F204" s="10"/>
      <c r="G204" s="10"/>
      <c r="H204" s="10">
        <v>3</v>
      </c>
      <c r="I204" s="14">
        <v>3658</v>
      </c>
      <c r="J204" s="14">
        <f t="shared" si="2"/>
        <v>10974</v>
      </c>
    </row>
    <row r="205" spans="1:10">
      <c r="A205" s="9">
        <v>42710</v>
      </c>
      <c r="B205" s="10">
        <v>3056</v>
      </c>
      <c r="C205" s="11" t="s">
        <v>216</v>
      </c>
      <c r="D205" s="12" t="s">
        <v>15</v>
      </c>
      <c r="E205" s="13"/>
      <c r="F205" s="10"/>
      <c r="G205" s="10"/>
      <c r="H205" s="10">
        <v>20</v>
      </c>
      <c r="I205" s="14">
        <v>1600</v>
      </c>
      <c r="J205" s="14">
        <f t="shared" si="2"/>
        <v>32000</v>
      </c>
    </row>
    <row r="206" spans="1:10">
      <c r="A206" s="9">
        <v>42936</v>
      </c>
      <c r="B206" s="10">
        <v>3067</v>
      </c>
      <c r="C206" s="11" t="s">
        <v>217</v>
      </c>
      <c r="D206" s="12" t="s">
        <v>15</v>
      </c>
      <c r="E206" s="13">
        <v>1</v>
      </c>
      <c r="F206" s="10">
        <v>1</v>
      </c>
      <c r="G206" s="10">
        <v>2</v>
      </c>
      <c r="H206" s="10">
        <v>8</v>
      </c>
      <c r="I206" s="14">
        <v>3044.4</v>
      </c>
      <c r="J206" s="14">
        <f t="shared" si="2"/>
        <v>24355.200000000001</v>
      </c>
    </row>
    <row r="207" spans="1:10">
      <c r="A207" s="9">
        <v>42934</v>
      </c>
      <c r="B207" s="10">
        <v>3075</v>
      </c>
      <c r="C207" s="11" t="s">
        <v>218</v>
      </c>
      <c r="D207" s="12" t="s">
        <v>15</v>
      </c>
      <c r="E207" s="13">
        <v>3</v>
      </c>
      <c r="F207" s="10"/>
      <c r="G207" s="10">
        <v>1</v>
      </c>
      <c r="H207" s="10">
        <v>8</v>
      </c>
      <c r="I207" s="14">
        <v>3658</v>
      </c>
      <c r="J207" s="14">
        <f t="shared" si="2"/>
        <v>29264</v>
      </c>
    </row>
    <row r="208" spans="1:10">
      <c r="A208" s="9">
        <v>42796</v>
      </c>
      <c r="B208" s="10">
        <v>3022</v>
      </c>
      <c r="C208" s="11" t="s">
        <v>219</v>
      </c>
      <c r="D208" s="12" t="s">
        <v>15</v>
      </c>
      <c r="E208" s="13">
        <v>6</v>
      </c>
      <c r="F208" s="10"/>
      <c r="G208" s="10">
        <v>0</v>
      </c>
      <c r="H208" s="10">
        <v>6</v>
      </c>
      <c r="I208" s="14">
        <v>3516.4</v>
      </c>
      <c r="J208" s="14">
        <f t="shared" si="2"/>
        <v>21098.400000000001</v>
      </c>
    </row>
    <row r="209" spans="1:10">
      <c r="A209" s="9">
        <v>42936</v>
      </c>
      <c r="B209" s="10">
        <v>3021</v>
      </c>
      <c r="C209" s="11" t="s">
        <v>220</v>
      </c>
      <c r="D209" s="12" t="s">
        <v>15</v>
      </c>
      <c r="E209" s="13">
        <v>3</v>
      </c>
      <c r="F209" s="10"/>
      <c r="G209" s="10">
        <v>0</v>
      </c>
      <c r="H209" s="10">
        <v>1</v>
      </c>
      <c r="I209" s="14">
        <v>3516.4</v>
      </c>
      <c r="J209" s="14">
        <f t="shared" ref="J209:J272" si="3">H209*I209</f>
        <v>3516.4</v>
      </c>
    </row>
    <row r="210" spans="1:10">
      <c r="A210" s="9">
        <v>42936</v>
      </c>
      <c r="B210" s="10">
        <v>3079</v>
      </c>
      <c r="C210" s="11" t="s">
        <v>221</v>
      </c>
      <c r="D210" s="12" t="s">
        <v>15</v>
      </c>
      <c r="E210" s="13">
        <v>5</v>
      </c>
      <c r="F210" s="10"/>
      <c r="G210" s="10">
        <v>0</v>
      </c>
      <c r="H210" s="10">
        <v>10</v>
      </c>
      <c r="I210" s="14">
        <v>3516.4</v>
      </c>
      <c r="J210" s="14">
        <f t="shared" si="3"/>
        <v>35164</v>
      </c>
    </row>
    <row r="211" spans="1:10">
      <c r="A211" s="9">
        <v>42796</v>
      </c>
      <c r="B211" s="10">
        <v>3017</v>
      </c>
      <c r="C211" s="11" t="s">
        <v>222</v>
      </c>
      <c r="D211" s="12" t="s">
        <v>15</v>
      </c>
      <c r="E211" s="13"/>
      <c r="F211" s="10"/>
      <c r="G211" s="10"/>
      <c r="H211" s="10">
        <v>3</v>
      </c>
      <c r="I211" s="14">
        <v>2900</v>
      </c>
      <c r="J211" s="14">
        <f t="shared" si="3"/>
        <v>8700</v>
      </c>
    </row>
    <row r="212" spans="1:10">
      <c r="A212" s="9">
        <v>42934</v>
      </c>
      <c r="B212" s="10">
        <v>3080</v>
      </c>
      <c r="C212" s="11" t="s">
        <v>223</v>
      </c>
      <c r="D212" s="12" t="s">
        <v>15</v>
      </c>
      <c r="E212" s="13">
        <v>6</v>
      </c>
      <c r="F212" s="10"/>
      <c r="G212" s="10">
        <v>0</v>
      </c>
      <c r="H212" s="10">
        <v>2</v>
      </c>
      <c r="I212" s="14">
        <v>6962</v>
      </c>
      <c r="J212" s="14">
        <f t="shared" si="3"/>
        <v>13924</v>
      </c>
    </row>
    <row r="213" spans="1:10">
      <c r="A213" s="9">
        <v>42796</v>
      </c>
      <c r="B213" s="10">
        <v>3079</v>
      </c>
      <c r="C213" s="11" t="s">
        <v>224</v>
      </c>
      <c r="D213" s="12" t="s">
        <v>15</v>
      </c>
      <c r="E213" s="13">
        <v>4</v>
      </c>
      <c r="F213" s="10"/>
      <c r="G213" s="10">
        <v>0</v>
      </c>
      <c r="H213" s="10">
        <v>3</v>
      </c>
      <c r="I213" s="14">
        <v>6962</v>
      </c>
      <c r="J213" s="14">
        <f t="shared" si="3"/>
        <v>20886</v>
      </c>
    </row>
    <row r="214" spans="1:10">
      <c r="A214" s="9">
        <v>42934</v>
      </c>
      <c r="B214" s="10">
        <v>3132</v>
      </c>
      <c r="C214" s="11" t="s">
        <v>225</v>
      </c>
      <c r="D214" s="12" t="s">
        <v>15</v>
      </c>
      <c r="E214" s="13">
        <v>15</v>
      </c>
      <c r="F214" s="10"/>
      <c r="G214" s="10">
        <v>2</v>
      </c>
      <c r="H214" s="10">
        <v>2</v>
      </c>
      <c r="I214" s="14">
        <v>2242</v>
      </c>
      <c r="J214" s="14">
        <f t="shared" si="3"/>
        <v>4484</v>
      </c>
    </row>
    <row r="215" spans="1:10">
      <c r="A215" s="17">
        <v>42936</v>
      </c>
      <c r="B215" s="10">
        <v>3115</v>
      </c>
      <c r="C215" s="11" t="s">
        <v>226</v>
      </c>
      <c r="D215" s="12" t="s">
        <v>15</v>
      </c>
      <c r="E215" s="13">
        <v>21</v>
      </c>
      <c r="F215" s="10"/>
      <c r="G215" s="10">
        <v>9</v>
      </c>
      <c r="H215" s="10">
        <v>6</v>
      </c>
      <c r="I215" s="14">
        <v>3044.4</v>
      </c>
      <c r="J215" s="14">
        <f t="shared" si="3"/>
        <v>18266.400000000001</v>
      </c>
    </row>
    <row r="216" spans="1:10">
      <c r="A216" s="9">
        <v>42936</v>
      </c>
      <c r="B216" s="10">
        <v>3036</v>
      </c>
      <c r="C216" s="11" t="s">
        <v>227</v>
      </c>
      <c r="D216" s="12" t="s">
        <v>15</v>
      </c>
      <c r="E216" s="13"/>
      <c r="F216" s="10"/>
      <c r="G216" s="10"/>
      <c r="H216" s="10">
        <v>10</v>
      </c>
      <c r="I216" s="14">
        <v>3988.4</v>
      </c>
      <c r="J216" s="14">
        <f t="shared" si="3"/>
        <v>39884</v>
      </c>
    </row>
    <row r="217" spans="1:10">
      <c r="A217" s="17">
        <v>42936</v>
      </c>
      <c r="B217" s="10">
        <v>3082</v>
      </c>
      <c r="C217" s="11" t="s">
        <v>228</v>
      </c>
      <c r="D217" s="12" t="s">
        <v>15</v>
      </c>
      <c r="E217" s="13">
        <v>8</v>
      </c>
      <c r="F217" s="10"/>
      <c r="G217" s="10">
        <v>1</v>
      </c>
      <c r="H217" s="10">
        <v>9</v>
      </c>
      <c r="I217" s="14">
        <v>4500</v>
      </c>
      <c r="J217" s="14">
        <f t="shared" si="3"/>
        <v>40500</v>
      </c>
    </row>
    <row r="218" spans="1:10">
      <c r="A218" s="9">
        <v>42936</v>
      </c>
      <c r="B218" s="10">
        <v>3037</v>
      </c>
      <c r="C218" s="11" t="s">
        <v>229</v>
      </c>
      <c r="D218" s="12" t="s">
        <v>15</v>
      </c>
      <c r="E218" s="13">
        <v>6</v>
      </c>
      <c r="F218" s="10"/>
      <c r="G218" s="10">
        <v>0</v>
      </c>
      <c r="H218" s="10">
        <v>6</v>
      </c>
      <c r="I218" s="14">
        <v>4725.0032000000001</v>
      </c>
      <c r="J218" s="14">
        <f t="shared" si="3"/>
        <v>28350.019200000002</v>
      </c>
    </row>
    <row r="219" spans="1:10">
      <c r="A219" s="9">
        <v>42796</v>
      </c>
      <c r="B219" s="10">
        <v>3077</v>
      </c>
      <c r="C219" s="11" t="s">
        <v>230</v>
      </c>
      <c r="D219" s="12" t="s">
        <v>15</v>
      </c>
      <c r="E219" s="13">
        <v>1</v>
      </c>
      <c r="F219" s="10"/>
      <c r="G219" s="10">
        <v>0</v>
      </c>
      <c r="H219" s="10">
        <v>1</v>
      </c>
      <c r="I219" s="14">
        <v>2500</v>
      </c>
      <c r="J219" s="14">
        <f t="shared" si="3"/>
        <v>2500</v>
      </c>
    </row>
    <row r="220" spans="1:10">
      <c r="A220" s="9">
        <v>42796</v>
      </c>
      <c r="B220" s="10">
        <v>3133</v>
      </c>
      <c r="C220" s="11" t="s">
        <v>231</v>
      </c>
      <c r="D220" s="12" t="s">
        <v>15</v>
      </c>
      <c r="E220" s="13">
        <v>11</v>
      </c>
      <c r="F220" s="10"/>
      <c r="G220" s="10">
        <v>0</v>
      </c>
      <c r="H220" s="10">
        <v>8</v>
      </c>
      <c r="I220" s="14">
        <v>3200</v>
      </c>
      <c r="J220" s="14">
        <f t="shared" si="3"/>
        <v>25600</v>
      </c>
    </row>
    <row r="221" spans="1:10">
      <c r="A221" s="9">
        <v>42796</v>
      </c>
      <c r="B221" s="10">
        <v>3035</v>
      </c>
      <c r="C221" s="11" t="s">
        <v>232</v>
      </c>
      <c r="D221" s="12" t="s">
        <v>15</v>
      </c>
      <c r="E221" s="13">
        <v>5</v>
      </c>
      <c r="F221" s="10"/>
      <c r="G221" s="10">
        <v>0</v>
      </c>
      <c r="H221" s="10">
        <v>5</v>
      </c>
      <c r="I221" s="14">
        <v>2900</v>
      </c>
      <c r="J221" s="14">
        <f t="shared" si="3"/>
        <v>14500</v>
      </c>
    </row>
    <row r="222" spans="1:10">
      <c r="A222" s="9">
        <v>42936</v>
      </c>
      <c r="B222" s="10">
        <v>3098</v>
      </c>
      <c r="C222" s="11" t="s">
        <v>233</v>
      </c>
      <c r="D222" s="12" t="s">
        <v>15</v>
      </c>
      <c r="E222" s="13">
        <v>5</v>
      </c>
      <c r="F222" s="10"/>
      <c r="G222" s="10">
        <v>0</v>
      </c>
      <c r="H222" s="10">
        <v>3</v>
      </c>
      <c r="I222" s="14">
        <v>3601.3836000000001</v>
      </c>
      <c r="J222" s="14">
        <f t="shared" si="3"/>
        <v>10804.150799999999</v>
      </c>
    </row>
    <row r="223" spans="1:10">
      <c r="A223" s="9">
        <v>43035</v>
      </c>
      <c r="B223" s="10">
        <v>4010</v>
      </c>
      <c r="C223" s="11" t="s">
        <v>234</v>
      </c>
      <c r="D223" s="12" t="s">
        <v>15</v>
      </c>
      <c r="E223" s="13"/>
      <c r="F223" s="10"/>
      <c r="G223" s="10"/>
      <c r="H223" s="10">
        <v>4</v>
      </c>
      <c r="I223" s="14">
        <v>4543</v>
      </c>
      <c r="J223" s="14">
        <f t="shared" si="3"/>
        <v>18172</v>
      </c>
    </row>
    <row r="224" spans="1:10">
      <c r="A224" s="9">
        <v>43035</v>
      </c>
      <c r="B224" s="10">
        <v>4008</v>
      </c>
      <c r="C224" s="11" t="s">
        <v>235</v>
      </c>
      <c r="D224" s="12" t="s">
        <v>15</v>
      </c>
      <c r="E224" s="13"/>
      <c r="F224" s="10"/>
      <c r="G224" s="10"/>
      <c r="H224" s="10">
        <v>10</v>
      </c>
      <c r="I224" s="18">
        <v>790.6</v>
      </c>
      <c r="J224" s="14">
        <f t="shared" si="3"/>
        <v>7906</v>
      </c>
    </row>
    <row r="225" spans="1:10">
      <c r="A225" s="9">
        <v>43035</v>
      </c>
      <c r="B225" s="10">
        <v>4009</v>
      </c>
      <c r="C225" s="11" t="s">
        <v>236</v>
      </c>
      <c r="D225" s="12" t="s">
        <v>15</v>
      </c>
      <c r="E225" s="13"/>
      <c r="F225" s="10"/>
      <c r="G225" s="10"/>
      <c r="H225" s="10">
        <v>19</v>
      </c>
      <c r="I225" s="18">
        <v>466.1</v>
      </c>
      <c r="J225" s="14">
        <f t="shared" si="3"/>
        <v>8855.9</v>
      </c>
    </row>
    <row r="226" spans="1:10">
      <c r="A226" s="9">
        <v>42777</v>
      </c>
      <c r="B226" s="10">
        <v>4051</v>
      </c>
      <c r="C226" s="11" t="s">
        <v>237</v>
      </c>
      <c r="D226" s="12" t="s">
        <v>15</v>
      </c>
      <c r="E226" s="19">
        <v>19</v>
      </c>
      <c r="F226" s="20">
        <v>4</v>
      </c>
      <c r="G226" s="20">
        <v>12</v>
      </c>
      <c r="H226" s="10">
        <v>4</v>
      </c>
      <c r="I226" s="18">
        <v>5301.15</v>
      </c>
      <c r="J226" s="14">
        <f t="shared" si="3"/>
        <v>21204.6</v>
      </c>
    </row>
    <row r="227" spans="1:10">
      <c r="A227" s="9">
        <v>42990</v>
      </c>
      <c r="B227" s="10">
        <v>4021</v>
      </c>
      <c r="C227" s="11" t="s">
        <v>238</v>
      </c>
      <c r="D227" s="12" t="s">
        <v>121</v>
      </c>
      <c r="E227" s="13">
        <v>11</v>
      </c>
      <c r="F227" s="10">
        <v>65</v>
      </c>
      <c r="G227" s="10">
        <v>36</v>
      </c>
      <c r="H227" s="10">
        <v>30</v>
      </c>
      <c r="I227" s="18">
        <v>294.94099999999997</v>
      </c>
      <c r="J227" s="14">
        <f t="shared" si="3"/>
        <v>8848.23</v>
      </c>
    </row>
    <row r="228" spans="1:10">
      <c r="A228" s="9">
        <v>42982</v>
      </c>
      <c r="B228" s="10">
        <v>4018</v>
      </c>
      <c r="C228" s="11" t="s">
        <v>239</v>
      </c>
      <c r="D228" s="12" t="s">
        <v>240</v>
      </c>
      <c r="E228" s="13">
        <v>30</v>
      </c>
      <c r="F228" s="10"/>
      <c r="G228" s="10">
        <v>3</v>
      </c>
      <c r="H228" s="10">
        <v>2</v>
      </c>
      <c r="I228" s="18">
        <v>141.6</v>
      </c>
      <c r="J228" s="14">
        <f t="shared" si="3"/>
        <v>283.2</v>
      </c>
    </row>
    <row r="229" spans="1:10">
      <c r="A229" s="9">
        <v>43021</v>
      </c>
      <c r="B229" s="10">
        <v>4017</v>
      </c>
      <c r="C229" s="11" t="s">
        <v>241</v>
      </c>
      <c r="D229" s="12" t="s">
        <v>15</v>
      </c>
      <c r="E229" s="13">
        <v>10</v>
      </c>
      <c r="F229" s="10">
        <v>3</v>
      </c>
      <c r="G229" s="10">
        <v>5</v>
      </c>
      <c r="H229" s="10">
        <v>100</v>
      </c>
      <c r="I229" s="18">
        <v>104.1232</v>
      </c>
      <c r="J229" s="14">
        <f t="shared" si="3"/>
        <v>10412.32</v>
      </c>
    </row>
    <row r="230" spans="1:10">
      <c r="A230" s="9">
        <v>43021</v>
      </c>
      <c r="B230" s="10">
        <v>4028</v>
      </c>
      <c r="C230" s="15" t="s">
        <v>242</v>
      </c>
      <c r="D230" s="12" t="s">
        <v>15</v>
      </c>
      <c r="E230" s="13">
        <v>111</v>
      </c>
      <c r="F230" s="10"/>
      <c r="G230" s="10">
        <v>32</v>
      </c>
      <c r="H230" s="10">
        <v>154</v>
      </c>
      <c r="I230" s="18">
        <v>69.407600000000002</v>
      </c>
      <c r="J230" s="14">
        <f t="shared" si="3"/>
        <v>10688.770400000001</v>
      </c>
    </row>
    <row r="231" spans="1:10">
      <c r="A231" s="9">
        <v>43021</v>
      </c>
      <c r="B231" s="10">
        <v>4032</v>
      </c>
      <c r="C231" s="11" t="s">
        <v>243</v>
      </c>
      <c r="D231" s="12" t="s">
        <v>240</v>
      </c>
      <c r="E231" s="13">
        <v>60</v>
      </c>
      <c r="F231" s="10"/>
      <c r="G231" s="10">
        <v>2</v>
      </c>
      <c r="H231" s="10">
        <v>29</v>
      </c>
      <c r="I231" s="18">
        <v>562.2346</v>
      </c>
      <c r="J231" s="14">
        <f t="shared" si="3"/>
        <v>16304.803400000001</v>
      </c>
    </row>
    <row r="232" spans="1:10">
      <c r="A232" s="9">
        <v>43028</v>
      </c>
      <c r="B232" s="10">
        <v>4012</v>
      </c>
      <c r="C232" s="11" t="s">
        <v>244</v>
      </c>
      <c r="D232" s="12" t="s">
        <v>15</v>
      </c>
      <c r="E232" s="13">
        <v>19</v>
      </c>
      <c r="F232" s="10">
        <v>25</v>
      </c>
      <c r="G232" s="10">
        <v>14</v>
      </c>
      <c r="H232" s="10">
        <v>123</v>
      </c>
      <c r="I232" s="18">
        <v>190</v>
      </c>
      <c r="J232" s="14">
        <f t="shared" si="3"/>
        <v>23370</v>
      </c>
    </row>
    <row r="233" spans="1:10">
      <c r="A233" s="9">
        <v>43028</v>
      </c>
      <c r="B233" s="10">
        <v>4058</v>
      </c>
      <c r="C233" s="11" t="s">
        <v>245</v>
      </c>
      <c r="D233" s="12" t="s">
        <v>15</v>
      </c>
      <c r="E233" s="13">
        <v>15</v>
      </c>
      <c r="F233" s="10">
        <v>100</v>
      </c>
      <c r="G233" s="10">
        <v>30</v>
      </c>
      <c r="H233" s="10">
        <v>132</v>
      </c>
      <c r="I233" s="14">
        <v>12.920999999999999</v>
      </c>
      <c r="J233" s="14">
        <f t="shared" si="3"/>
        <v>1705.5719999999999</v>
      </c>
    </row>
    <row r="234" spans="1:10">
      <c r="A234" s="9">
        <v>43021</v>
      </c>
      <c r="B234" s="10">
        <v>4022</v>
      </c>
      <c r="C234" s="11" t="s">
        <v>246</v>
      </c>
      <c r="D234" s="12" t="s">
        <v>15</v>
      </c>
      <c r="E234" s="13">
        <v>76</v>
      </c>
      <c r="F234" s="10"/>
      <c r="G234" s="10">
        <v>0</v>
      </c>
      <c r="H234" s="10">
        <v>30</v>
      </c>
      <c r="I234" s="14">
        <v>19.4346</v>
      </c>
      <c r="J234" s="14">
        <f t="shared" si="3"/>
        <v>583.03800000000001</v>
      </c>
    </row>
    <row r="235" spans="1:10">
      <c r="A235" s="9">
        <v>43021</v>
      </c>
      <c r="B235" s="10">
        <v>4029</v>
      </c>
      <c r="C235" s="11" t="s">
        <v>247</v>
      </c>
      <c r="D235" s="12" t="s">
        <v>240</v>
      </c>
      <c r="E235" s="13">
        <v>126</v>
      </c>
      <c r="F235" s="10"/>
      <c r="G235" s="10">
        <v>27</v>
      </c>
      <c r="H235" s="10">
        <v>61</v>
      </c>
      <c r="I235" s="14">
        <v>458.1232</v>
      </c>
      <c r="J235" s="14">
        <f t="shared" si="3"/>
        <v>27945.515200000002</v>
      </c>
    </row>
    <row r="236" spans="1:10">
      <c r="A236" s="9">
        <v>43035</v>
      </c>
      <c r="B236" s="10">
        <v>4042</v>
      </c>
      <c r="C236" s="11" t="s">
        <v>248</v>
      </c>
      <c r="D236" s="12" t="s">
        <v>240</v>
      </c>
      <c r="E236" s="13">
        <v>208</v>
      </c>
      <c r="F236" s="10"/>
      <c r="G236" s="10">
        <v>14</v>
      </c>
      <c r="H236" s="10">
        <v>131</v>
      </c>
      <c r="I236" s="14">
        <v>104.07600000000001</v>
      </c>
      <c r="J236" s="14">
        <f t="shared" si="3"/>
        <v>13633.956</v>
      </c>
    </row>
    <row r="237" spans="1:10">
      <c r="A237" s="9">
        <v>43028</v>
      </c>
      <c r="B237" s="10">
        <v>4019</v>
      </c>
      <c r="C237" s="11" t="s">
        <v>249</v>
      </c>
      <c r="D237" s="12" t="s">
        <v>15</v>
      </c>
      <c r="E237" s="13">
        <v>0</v>
      </c>
      <c r="F237" s="10">
        <v>72</v>
      </c>
      <c r="G237" s="10">
        <v>37</v>
      </c>
      <c r="H237" s="10">
        <v>72</v>
      </c>
      <c r="I237" s="14">
        <v>116.82</v>
      </c>
      <c r="J237" s="14">
        <f t="shared" si="3"/>
        <v>8411.0399999999991</v>
      </c>
    </row>
    <row r="238" spans="1:10">
      <c r="A238" s="9">
        <v>43028</v>
      </c>
      <c r="B238" s="10">
        <v>4039</v>
      </c>
      <c r="C238" s="11" t="s">
        <v>250</v>
      </c>
      <c r="D238" s="12" t="s">
        <v>240</v>
      </c>
      <c r="E238" s="13">
        <v>27</v>
      </c>
      <c r="F238" s="10"/>
      <c r="G238" s="10">
        <v>9</v>
      </c>
      <c r="H238" s="10">
        <v>30</v>
      </c>
      <c r="I238" s="14">
        <v>159.30000000000001</v>
      </c>
      <c r="J238" s="14">
        <f t="shared" si="3"/>
        <v>4779</v>
      </c>
    </row>
    <row r="239" spans="1:10">
      <c r="A239" s="9">
        <v>43028</v>
      </c>
      <c r="B239" s="10">
        <v>4001</v>
      </c>
      <c r="C239" s="11" t="s">
        <v>251</v>
      </c>
      <c r="D239" s="12" t="s">
        <v>252</v>
      </c>
      <c r="E239" s="13">
        <v>19</v>
      </c>
      <c r="F239" s="10"/>
      <c r="G239" s="10">
        <v>2</v>
      </c>
      <c r="H239" s="10">
        <v>525</v>
      </c>
      <c r="I239" s="14">
        <v>22.617060000000002</v>
      </c>
      <c r="J239" s="14">
        <f t="shared" si="3"/>
        <v>11873.9565</v>
      </c>
    </row>
    <row r="240" spans="1:10">
      <c r="A240" s="9">
        <v>43028</v>
      </c>
      <c r="B240" s="10">
        <v>4003</v>
      </c>
      <c r="C240" s="11" t="s">
        <v>253</v>
      </c>
      <c r="D240" s="12" t="s">
        <v>15</v>
      </c>
      <c r="E240" s="13">
        <v>87</v>
      </c>
      <c r="F240" s="10"/>
      <c r="G240" s="10">
        <v>12</v>
      </c>
      <c r="H240" s="10">
        <v>65</v>
      </c>
      <c r="I240" s="14">
        <v>80.239999999999995</v>
      </c>
      <c r="J240" s="14">
        <f t="shared" si="3"/>
        <v>5215.5999999999995</v>
      </c>
    </row>
    <row r="241" spans="1:10">
      <c r="A241" s="9">
        <v>42982</v>
      </c>
      <c r="B241" s="10">
        <v>4002</v>
      </c>
      <c r="C241" s="11" t="s">
        <v>254</v>
      </c>
      <c r="D241" s="12" t="s">
        <v>15</v>
      </c>
      <c r="E241" s="13">
        <v>28</v>
      </c>
      <c r="F241" s="10"/>
      <c r="G241" s="10">
        <v>4</v>
      </c>
      <c r="H241" s="10">
        <v>187</v>
      </c>
      <c r="I241" s="14">
        <v>79.650000000000006</v>
      </c>
      <c r="J241" s="14">
        <f t="shared" si="3"/>
        <v>14894.550000000001</v>
      </c>
    </row>
    <row r="242" spans="1:10">
      <c r="A242" s="9">
        <v>43021</v>
      </c>
      <c r="B242" s="10">
        <v>4024</v>
      </c>
      <c r="C242" s="11" t="s">
        <v>255</v>
      </c>
      <c r="D242" s="12" t="s">
        <v>15</v>
      </c>
      <c r="E242" s="21">
        <v>2330</v>
      </c>
      <c r="F242" s="10"/>
      <c r="G242" s="10">
        <v>649</v>
      </c>
      <c r="H242" s="10">
        <v>6</v>
      </c>
      <c r="I242" s="14">
        <v>231.83459999999999</v>
      </c>
      <c r="J242" s="14">
        <f t="shared" si="3"/>
        <v>1391.0075999999999</v>
      </c>
    </row>
    <row r="243" spans="1:10">
      <c r="A243" s="9">
        <v>42982</v>
      </c>
      <c r="B243" s="10">
        <v>4014</v>
      </c>
      <c r="C243" s="11" t="s">
        <v>256</v>
      </c>
      <c r="D243" s="12" t="s">
        <v>15</v>
      </c>
      <c r="E243" s="21">
        <v>447</v>
      </c>
      <c r="F243" s="10"/>
      <c r="G243" s="10">
        <v>216</v>
      </c>
      <c r="H243" s="10">
        <v>25</v>
      </c>
      <c r="I243" s="14">
        <v>76.7</v>
      </c>
      <c r="J243" s="14">
        <f t="shared" si="3"/>
        <v>1917.5</v>
      </c>
    </row>
    <row r="244" spans="1:10">
      <c r="A244" s="9">
        <v>43021</v>
      </c>
      <c r="B244" s="10">
        <v>4015</v>
      </c>
      <c r="C244" s="11" t="s">
        <v>257</v>
      </c>
      <c r="D244" s="12" t="s">
        <v>258</v>
      </c>
      <c r="E244" s="21">
        <v>0</v>
      </c>
      <c r="F244" s="10">
        <v>2</v>
      </c>
      <c r="G244" s="10">
        <v>0</v>
      </c>
      <c r="H244" s="10">
        <v>159</v>
      </c>
      <c r="I244" s="14">
        <v>687.173</v>
      </c>
      <c r="J244" s="14">
        <f t="shared" si="3"/>
        <v>109260.507</v>
      </c>
    </row>
    <row r="245" spans="1:10">
      <c r="A245" s="9">
        <v>43021</v>
      </c>
      <c r="B245" s="10">
        <v>4052</v>
      </c>
      <c r="C245" s="11" t="s">
        <v>259</v>
      </c>
      <c r="D245" s="12" t="s">
        <v>258</v>
      </c>
      <c r="E245" s="21">
        <v>320</v>
      </c>
      <c r="F245" s="10"/>
      <c r="G245" s="10">
        <v>41</v>
      </c>
      <c r="H245" s="10">
        <v>52</v>
      </c>
      <c r="I245" s="14">
        <v>458.1232</v>
      </c>
      <c r="J245" s="14">
        <f t="shared" si="3"/>
        <v>23822.4064</v>
      </c>
    </row>
    <row r="246" spans="1:10">
      <c r="A246" s="9">
        <v>43021</v>
      </c>
      <c r="B246" s="10">
        <v>4060</v>
      </c>
      <c r="C246" s="11" t="s">
        <v>260</v>
      </c>
      <c r="D246" s="12" t="s">
        <v>258</v>
      </c>
      <c r="E246" s="21">
        <v>18</v>
      </c>
      <c r="F246" s="10"/>
      <c r="G246" s="10">
        <v>0</v>
      </c>
      <c r="H246" s="10">
        <v>4</v>
      </c>
      <c r="I246" s="14">
        <v>174.92</v>
      </c>
      <c r="J246" s="14">
        <f t="shared" si="3"/>
        <v>699.68</v>
      </c>
    </row>
    <row r="247" spans="1:10">
      <c r="A247" s="9">
        <v>43021</v>
      </c>
      <c r="B247" s="10">
        <v>4007</v>
      </c>
      <c r="C247" s="11" t="s">
        <v>261</v>
      </c>
      <c r="D247" s="12" t="s">
        <v>258</v>
      </c>
      <c r="E247" s="21">
        <v>1470</v>
      </c>
      <c r="F247" s="10"/>
      <c r="G247" s="10">
        <v>202</v>
      </c>
      <c r="H247" s="10">
        <v>25</v>
      </c>
      <c r="I247" s="14">
        <v>352.60759999999999</v>
      </c>
      <c r="J247" s="14">
        <f t="shared" si="3"/>
        <v>8815.19</v>
      </c>
    </row>
    <row r="248" spans="1:10">
      <c r="A248" s="9">
        <v>43028</v>
      </c>
      <c r="B248" s="10">
        <v>4048</v>
      </c>
      <c r="C248" s="11" t="s">
        <v>262</v>
      </c>
      <c r="D248" s="12" t="s">
        <v>263</v>
      </c>
      <c r="E248" s="13">
        <v>56</v>
      </c>
      <c r="F248" s="10">
        <v>50</v>
      </c>
      <c r="G248" s="10">
        <v>26</v>
      </c>
      <c r="H248" s="10">
        <v>83</v>
      </c>
      <c r="I248" s="14">
        <v>68.44</v>
      </c>
      <c r="J248" s="14">
        <f t="shared" si="3"/>
        <v>5680.5199999999995</v>
      </c>
    </row>
    <row r="249" spans="1:10">
      <c r="A249" s="9">
        <v>43028</v>
      </c>
      <c r="B249" s="10">
        <v>4031</v>
      </c>
      <c r="C249" s="11" t="s">
        <v>264</v>
      </c>
      <c r="D249" s="12" t="s">
        <v>240</v>
      </c>
      <c r="E249" s="13">
        <v>113</v>
      </c>
      <c r="F249" s="10"/>
      <c r="G249" s="10">
        <v>0</v>
      </c>
      <c r="H249" s="10">
        <v>109</v>
      </c>
      <c r="I249" s="14">
        <v>147.5</v>
      </c>
      <c r="J249" s="14">
        <f t="shared" si="3"/>
        <v>16077.5</v>
      </c>
    </row>
    <row r="250" spans="1:10">
      <c r="A250" s="9">
        <v>43028</v>
      </c>
      <c r="B250" s="10">
        <v>4078</v>
      </c>
      <c r="C250" s="11" t="s">
        <v>265</v>
      </c>
      <c r="D250" s="12" t="s">
        <v>240</v>
      </c>
      <c r="E250" s="13">
        <v>43</v>
      </c>
      <c r="F250" s="10"/>
      <c r="G250" s="10">
        <v>2</v>
      </c>
      <c r="H250" s="10">
        <v>78</v>
      </c>
      <c r="I250" s="14">
        <v>116.82</v>
      </c>
      <c r="J250" s="14">
        <f t="shared" si="3"/>
        <v>9111.9599999999991</v>
      </c>
    </row>
    <row r="251" spans="1:10">
      <c r="A251" s="9">
        <v>43028</v>
      </c>
      <c r="B251" s="10">
        <v>4026</v>
      </c>
      <c r="C251" s="11" t="s">
        <v>266</v>
      </c>
      <c r="D251" s="12" t="s">
        <v>240</v>
      </c>
      <c r="E251" s="13">
        <v>30</v>
      </c>
      <c r="F251" s="10"/>
      <c r="G251" s="10">
        <v>0</v>
      </c>
      <c r="H251" s="10">
        <v>12</v>
      </c>
      <c r="I251" s="14">
        <v>194.7</v>
      </c>
      <c r="J251" s="14">
        <f t="shared" si="3"/>
        <v>2336.3999999999996</v>
      </c>
    </row>
    <row r="252" spans="1:10">
      <c r="A252" s="9">
        <v>42982</v>
      </c>
      <c r="B252" s="10">
        <v>4011</v>
      </c>
      <c r="C252" s="11" t="s">
        <v>267</v>
      </c>
      <c r="D252" s="12" t="s">
        <v>15</v>
      </c>
      <c r="E252" s="13">
        <v>130</v>
      </c>
      <c r="F252" s="10"/>
      <c r="G252" s="10">
        <v>4</v>
      </c>
      <c r="H252" s="10">
        <v>170</v>
      </c>
      <c r="I252" s="18">
        <v>141.6</v>
      </c>
      <c r="J252" s="14">
        <f t="shared" si="3"/>
        <v>24072</v>
      </c>
    </row>
    <row r="253" spans="1:10">
      <c r="A253" s="9">
        <v>43028</v>
      </c>
      <c r="B253" s="10">
        <v>4025</v>
      </c>
      <c r="C253" s="11" t="s">
        <v>268</v>
      </c>
      <c r="D253" s="12" t="s">
        <v>269</v>
      </c>
      <c r="E253" s="13">
        <v>9</v>
      </c>
      <c r="F253" s="10"/>
      <c r="G253" s="10">
        <v>2</v>
      </c>
      <c r="H253" s="10">
        <v>22</v>
      </c>
      <c r="I253" s="14">
        <v>73.16</v>
      </c>
      <c r="J253" s="14">
        <f t="shared" si="3"/>
        <v>1609.52</v>
      </c>
    </row>
    <row r="254" spans="1:10">
      <c r="A254" s="9">
        <v>43028</v>
      </c>
      <c r="B254" s="10">
        <v>4023</v>
      </c>
      <c r="C254" s="11" t="s">
        <v>270</v>
      </c>
      <c r="D254" s="12" t="s">
        <v>15</v>
      </c>
      <c r="E254" s="13">
        <v>12</v>
      </c>
      <c r="F254" s="10"/>
      <c r="G254" s="10">
        <v>0</v>
      </c>
      <c r="H254" s="10">
        <v>75</v>
      </c>
      <c r="I254" s="18">
        <v>245.44</v>
      </c>
      <c r="J254" s="14">
        <f t="shared" si="3"/>
        <v>18408</v>
      </c>
    </row>
    <row r="255" spans="1:10">
      <c r="A255" s="9">
        <v>43028</v>
      </c>
      <c r="B255" s="10">
        <v>4064</v>
      </c>
      <c r="C255" s="11" t="s">
        <v>271</v>
      </c>
      <c r="D255" s="12" t="s">
        <v>15</v>
      </c>
      <c r="E255" s="13">
        <v>29</v>
      </c>
      <c r="F255" s="22"/>
      <c r="G255" s="22">
        <v>5</v>
      </c>
      <c r="H255" s="10">
        <v>27</v>
      </c>
      <c r="I255" s="18">
        <v>129.80000000000001</v>
      </c>
      <c r="J255" s="14">
        <f t="shared" si="3"/>
        <v>3504.6000000000004</v>
      </c>
    </row>
    <row r="256" spans="1:10">
      <c r="A256" s="9">
        <v>43035</v>
      </c>
      <c r="B256" s="10">
        <v>4030</v>
      </c>
      <c r="C256" s="11" t="s">
        <v>272</v>
      </c>
      <c r="D256" s="12" t="s">
        <v>15</v>
      </c>
      <c r="E256" s="13">
        <v>10</v>
      </c>
      <c r="F256" s="22"/>
      <c r="G256" s="22">
        <v>0</v>
      </c>
      <c r="H256" s="10">
        <v>41</v>
      </c>
      <c r="I256" s="18">
        <v>188.8</v>
      </c>
      <c r="J256" s="14">
        <f t="shared" si="3"/>
        <v>7740.8</v>
      </c>
    </row>
    <row r="257" spans="1:10">
      <c r="A257" s="9">
        <v>43035</v>
      </c>
      <c r="B257" s="10">
        <v>4004</v>
      </c>
      <c r="C257" s="11" t="s">
        <v>273</v>
      </c>
      <c r="D257" s="12" t="s">
        <v>240</v>
      </c>
      <c r="E257" s="13">
        <v>15</v>
      </c>
      <c r="F257" s="22"/>
      <c r="G257" s="22">
        <v>0</v>
      </c>
      <c r="H257" s="10">
        <v>257</v>
      </c>
      <c r="I257" s="18">
        <v>309.15999999999997</v>
      </c>
      <c r="J257" s="14">
        <f t="shared" si="3"/>
        <v>79454.12</v>
      </c>
    </row>
    <row r="258" spans="1:10">
      <c r="A258" s="9">
        <v>43028</v>
      </c>
      <c r="B258" s="10">
        <v>4033</v>
      </c>
      <c r="C258" s="11" t="s">
        <v>274</v>
      </c>
      <c r="D258" s="12" t="s">
        <v>15</v>
      </c>
      <c r="E258" s="13">
        <v>12</v>
      </c>
      <c r="F258" s="22"/>
      <c r="G258" s="22">
        <v>0</v>
      </c>
      <c r="H258" s="10">
        <v>17</v>
      </c>
      <c r="I258" s="18">
        <v>84.96</v>
      </c>
      <c r="J258" s="14">
        <f t="shared" si="3"/>
        <v>1444.32</v>
      </c>
    </row>
    <row r="259" spans="1:10">
      <c r="A259" s="9">
        <v>43028</v>
      </c>
      <c r="B259" s="10">
        <v>4034</v>
      </c>
      <c r="C259" s="11" t="s">
        <v>275</v>
      </c>
      <c r="D259" s="12" t="s">
        <v>15</v>
      </c>
      <c r="E259" s="13">
        <v>20</v>
      </c>
      <c r="F259" s="23"/>
      <c r="G259" s="23">
        <v>0</v>
      </c>
      <c r="H259" s="10">
        <v>3092</v>
      </c>
      <c r="I259" s="18">
        <v>11.8</v>
      </c>
      <c r="J259" s="14">
        <f t="shared" si="3"/>
        <v>36485.600000000006</v>
      </c>
    </row>
    <row r="260" spans="1:10">
      <c r="A260" s="9">
        <v>43028</v>
      </c>
      <c r="B260" s="10">
        <v>4035</v>
      </c>
      <c r="C260" s="11" t="s">
        <v>276</v>
      </c>
      <c r="D260" s="12" t="s">
        <v>15</v>
      </c>
      <c r="E260" s="13"/>
      <c r="F260" s="23"/>
      <c r="G260" s="23"/>
      <c r="H260" s="10">
        <v>3382</v>
      </c>
      <c r="I260" s="18">
        <v>46.019999999999996</v>
      </c>
      <c r="J260" s="14">
        <f t="shared" si="3"/>
        <v>155639.63999999998</v>
      </c>
    </row>
    <row r="261" spans="1:10">
      <c r="A261" s="9">
        <v>43028</v>
      </c>
      <c r="B261" s="10">
        <v>4050</v>
      </c>
      <c r="C261" s="11" t="s">
        <v>277</v>
      </c>
      <c r="D261" s="12" t="s">
        <v>15</v>
      </c>
      <c r="E261" s="13"/>
      <c r="F261" s="23"/>
      <c r="G261" s="24"/>
      <c r="H261" s="10">
        <v>385</v>
      </c>
      <c r="I261" s="18">
        <v>92.54740000000001</v>
      </c>
      <c r="J261" s="14">
        <f t="shared" si="3"/>
        <v>35630.749000000003</v>
      </c>
    </row>
    <row r="262" spans="1:10">
      <c r="A262" s="9">
        <v>43028</v>
      </c>
      <c r="B262" s="10">
        <v>4016</v>
      </c>
      <c r="C262" s="11" t="s">
        <v>278</v>
      </c>
      <c r="D262" s="12" t="s">
        <v>15</v>
      </c>
      <c r="E262" s="25"/>
      <c r="F262" s="26"/>
      <c r="G262" s="26"/>
      <c r="H262" s="10">
        <v>20</v>
      </c>
      <c r="I262" s="18">
        <v>348.1</v>
      </c>
      <c r="J262" s="14">
        <f t="shared" si="3"/>
        <v>6962</v>
      </c>
    </row>
    <row r="263" spans="1:10">
      <c r="A263" s="9">
        <v>43021</v>
      </c>
      <c r="B263" s="10">
        <v>4044</v>
      </c>
      <c r="C263" s="11" t="s">
        <v>279</v>
      </c>
      <c r="D263" s="12" t="s">
        <v>15</v>
      </c>
      <c r="F263" s="25"/>
      <c r="G263" s="25"/>
      <c r="H263" s="10">
        <v>268</v>
      </c>
      <c r="I263" s="18">
        <v>34.703800000000001</v>
      </c>
      <c r="J263" s="14">
        <f t="shared" si="3"/>
        <v>9300.6183999999994</v>
      </c>
    </row>
    <row r="264" spans="1:10">
      <c r="A264" s="9">
        <v>42982</v>
      </c>
      <c r="B264" s="10">
        <v>4037</v>
      </c>
      <c r="C264" s="11" t="s">
        <v>280</v>
      </c>
      <c r="D264" s="12" t="s">
        <v>15</v>
      </c>
      <c r="F264" s="25"/>
      <c r="G264" s="25"/>
      <c r="H264" s="10">
        <v>14</v>
      </c>
      <c r="I264" s="18">
        <v>154.81599999999997</v>
      </c>
      <c r="J264" s="14">
        <f t="shared" si="3"/>
        <v>2167.4239999999995</v>
      </c>
    </row>
    <row r="265" spans="1:10">
      <c r="A265" s="9">
        <v>43021</v>
      </c>
      <c r="B265" s="10">
        <v>4038</v>
      </c>
      <c r="C265" s="11" t="s">
        <v>281</v>
      </c>
      <c r="D265" s="12" t="s">
        <v>15</v>
      </c>
      <c r="F265" s="25"/>
      <c r="G265" s="25"/>
      <c r="H265" s="10">
        <v>451</v>
      </c>
      <c r="I265" s="18">
        <v>55.46</v>
      </c>
      <c r="J265" s="14">
        <f t="shared" si="3"/>
        <v>25012.46</v>
      </c>
    </row>
    <row r="266" spans="1:10">
      <c r="A266" s="9">
        <v>43021</v>
      </c>
      <c r="B266" s="10">
        <v>4046</v>
      </c>
      <c r="C266" s="11" t="s">
        <v>282</v>
      </c>
      <c r="D266" s="12" t="s">
        <v>15</v>
      </c>
      <c r="F266" s="25"/>
      <c r="G266" s="25"/>
      <c r="H266" s="10">
        <v>2919</v>
      </c>
      <c r="I266" s="18">
        <v>11.564</v>
      </c>
      <c r="J266" s="14">
        <f t="shared" si="3"/>
        <v>33755.315999999999</v>
      </c>
    </row>
    <row r="267" spans="1:10">
      <c r="A267" s="9">
        <v>43028</v>
      </c>
      <c r="B267" s="10">
        <v>4047</v>
      </c>
      <c r="C267" s="11" t="s">
        <v>283</v>
      </c>
      <c r="D267" s="12" t="s">
        <v>121</v>
      </c>
      <c r="H267" s="10">
        <v>186</v>
      </c>
      <c r="I267" s="18">
        <v>22.42</v>
      </c>
      <c r="J267" s="14">
        <f t="shared" si="3"/>
        <v>4170.12</v>
      </c>
    </row>
    <row r="268" spans="1:10">
      <c r="A268" s="9">
        <v>42982</v>
      </c>
      <c r="B268" s="10">
        <v>4036</v>
      </c>
      <c r="C268" s="11" t="s">
        <v>284</v>
      </c>
      <c r="D268" s="12" t="s">
        <v>121</v>
      </c>
      <c r="H268" s="10">
        <v>74</v>
      </c>
      <c r="I268" s="18">
        <v>25.96</v>
      </c>
      <c r="J268" s="14">
        <f t="shared" si="3"/>
        <v>1921.04</v>
      </c>
    </row>
    <row r="269" spans="1:10">
      <c r="A269" s="9">
        <v>42982</v>
      </c>
      <c r="B269" s="10">
        <v>4045</v>
      </c>
      <c r="C269" s="11" t="s">
        <v>285</v>
      </c>
      <c r="D269" s="12" t="s">
        <v>73</v>
      </c>
      <c r="H269" s="10">
        <v>89</v>
      </c>
      <c r="I269" s="18">
        <v>206.5</v>
      </c>
      <c r="J269" s="14">
        <f t="shared" si="3"/>
        <v>18378.5</v>
      </c>
    </row>
    <row r="270" spans="1:10">
      <c r="A270" s="9">
        <v>43021</v>
      </c>
      <c r="B270" s="10">
        <v>4073</v>
      </c>
      <c r="C270" s="11" t="s">
        <v>286</v>
      </c>
      <c r="D270" s="12" t="s">
        <v>240</v>
      </c>
      <c r="H270" s="10">
        <v>72</v>
      </c>
      <c r="I270" s="18">
        <v>198.5232</v>
      </c>
      <c r="J270" s="14">
        <f t="shared" si="3"/>
        <v>14293.670400000001</v>
      </c>
    </row>
    <row r="271" spans="1:10">
      <c r="A271" s="9">
        <v>42982</v>
      </c>
      <c r="B271" s="10">
        <v>4005</v>
      </c>
      <c r="C271" s="11" t="s">
        <v>287</v>
      </c>
      <c r="D271" s="12" t="s">
        <v>15</v>
      </c>
      <c r="H271" s="10">
        <v>18</v>
      </c>
      <c r="I271" s="18">
        <v>100.3</v>
      </c>
      <c r="J271" s="14">
        <f t="shared" si="3"/>
        <v>1805.3999999999999</v>
      </c>
    </row>
    <row r="272" spans="1:10">
      <c r="A272" s="9">
        <v>42982</v>
      </c>
      <c r="B272" s="10">
        <v>4066</v>
      </c>
      <c r="C272" s="11" t="s">
        <v>288</v>
      </c>
      <c r="D272" s="12" t="s">
        <v>15</v>
      </c>
      <c r="H272" s="10">
        <v>62</v>
      </c>
      <c r="I272" s="18">
        <v>124.90299999999999</v>
      </c>
      <c r="J272" s="14">
        <f t="shared" si="3"/>
        <v>7743.9859999999999</v>
      </c>
    </row>
    <row r="273" spans="1:10">
      <c r="A273" s="9">
        <v>43021</v>
      </c>
      <c r="B273" s="10">
        <v>4040</v>
      </c>
      <c r="C273" s="11" t="s">
        <v>289</v>
      </c>
      <c r="D273" s="12" t="s">
        <v>15</v>
      </c>
      <c r="H273" s="10">
        <v>164</v>
      </c>
      <c r="I273" s="18">
        <v>55.802199999999999</v>
      </c>
      <c r="J273" s="14">
        <f t="shared" ref="J273:J291" si="4">H273*I273</f>
        <v>9151.5607999999993</v>
      </c>
    </row>
    <row r="274" spans="1:10">
      <c r="A274" s="9">
        <v>43028</v>
      </c>
      <c r="B274" s="10">
        <v>4049</v>
      </c>
      <c r="C274" s="11" t="s">
        <v>290</v>
      </c>
      <c r="D274" s="12" t="s">
        <v>15</v>
      </c>
      <c r="H274" s="10">
        <v>701</v>
      </c>
      <c r="I274" s="18">
        <v>41.241</v>
      </c>
      <c r="J274" s="14">
        <f t="shared" si="4"/>
        <v>28909.940999999999</v>
      </c>
    </row>
    <row r="275" spans="1:10">
      <c r="A275" s="9">
        <v>43021</v>
      </c>
      <c r="B275" s="10">
        <v>4067</v>
      </c>
      <c r="C275" s="11" t="s">
        <v>291</v>
      </c>
      <c r="D275" s="12" t="s">
        <v>15</v>
      </c>
      <c r="H275" s="10">
        <v>148</v>
      </c>
      <c r="I275" s="18">
        <v>76.357799999999997</v>
      </c>
      <c r="J275" s="14">
        <f t="shared" si="4"/>
        <v>11300.954399999999</v>
      </c>
    </row>
    <row r="276" spans="1:10">
      <c r="A276" s="9">
        <v>43021</v>
      </c>
      <c r="B276" s="10">
        <v>4055</v>
      </c>
      <c r="C276" s="11" t="s">
        <v>292</v>
      </c>
      <c r="D276" s="12" t="s">
        <v>15</v>
      </c>
      <c r="H276" s="10">
        <v>93</v>
      </c>
      <c r="I276" s="18">
        <v>129.10380000000001</v>
      </c>
      <c r="J276" s="14">
        <f t="shared" si="4"/>
        <v>12006.653400000001</v>
      </c>
    </row>
    <row r="277" spans="1:10">
      <c r="A277" s="9">
        <v>43028</v>
      </c>
      <c r="B277" s="10">
        <v>4053</v>
      </c>
      <c r="C277" s="11" t="s">
        <v>293</v>
      </c>
      <c r="D277" s="12" t="s">
        <v>15</v>
      </c>
      <c r="H277" s="10">
        <v>77</v>
      </c>
      <c r="I277" s="18">
        <v>43.66</v>
      </c>
      <c r="J277" s="14">
        <f t="shared" si="4"/>
        <v>3361.8199999999997</v>
      </c>
    </row>
    <row r="278" spans="1:10">
      <c r="A278" s="9">
        <v>43021</v>
      </c>
      <c r="B278" s="10">
        <v>4078</v>
      </c>
      <c r="C278" s="11" t="s">
        <v>294</v>
      </c>
      <c r="D278" s="12" t="s">
        <v>15</v>
      </c>
      <c r="H278" s="10">
        <v>87</v>
      </c>
      <c r="I278" s="18">
        <v>49.972999999999999</v>
      </c>
      <c r="J278" s="14">
        <f t="shared" si="4"/>
        <v>4347.6509999999998</v>
      </c>
    </row>
    <row r="279" spans="1:10">
      <c r="A279" s="9">
        <v>42982</v>
      </c>
      <c r="B279" s="10">
        <v>4079</v>
      </c>
      <c r="C279" s="11" t="s">
        <v>295</v>
      </c>
      <c r="D279" s="12" t="s">
        <v>263</v>
      </c>
      <c r="H279" s="10">
        <v>54</v>
      </c>
      <c r="I279" s="18">
        <v>168.15</v>
      </c>
      <c r="J279" s="14">
        <f t="shared" si="4"/>
        <v>9080.1</v>
      </c>
    </row>
    <row r="280" spans="1:10">
      <c r="A280" s="9">
        <v>42982</v>
      </c>
      <c r="B280" s="10">
        <v>4069</v>
      </c>
      <c r="C280" s="11" t="s">
        <v>296</v>
      </c>
      <c r="D280" s="12" t="s">
        <v>149</v>
      </c>
      <c r="H280" s="10">
        <v>16</v>
      </c>
      <c r="I280" s="18">
        <v>230.1</v>
      </c>
      <c r="J280" s="14">
        <f t="shared" si="4"/>
        <v>3681.6</v>
      </c>
    </row>
    <row r="281" spans="1:10">
      <c r="A281" s="9">
        <v>43021</v>
      </c>
      <c r="B281" s="10">
        <v>4071</v>
      </c>
      <c r="C281" s="11" t="s">
        <v>297</v>
      </c>
      <c r="D281" s="12" t="s">
        <v>15</v>
      </c>
      <c r="H281" s="10">
        <v>720</v>
      </c>
      <c r="I281" s="18">
        <v>39.341200000000001</v>
      </c>
      <c r="J281" s="14">
        <f t="shared" si="4"/>
        <v>28325.664000000001</v>
      </c>
    </row>
    <row r="282" spans="1:10">
      <c r="A282" s="27">
        <v>42990</v>
      </c>
      <c r="B282" s="10">
        <v>4073</v>
      </c>
      <c r="C282" s="11" t="s">
        <v>298</v>
      </c>
      <c r="D282" s="12" t="s">
        <v>15</v>
      </c>
      <c r="H282" s="10">
        <v>61</v>
      </c>
      <c r="I282" s="18">
        <v>530.94100000000003</v>
      </c>
      <c r="J282" s="14">
        <f t="shared" si="4"/>
        <v>32387.401000000002</v>
      </c>
    </row>
    <row r="283" spans="1:10">
      <c r="A283" s="27">
        <v>42990</v>
      </c>
      <c r="B283" s="10">
        <v>4074</v>
      </c>
      <c r="C283" s="28" t="s">
        <v>299</v>
      </c>
      <c r="D283" s="29" t="s">
        <v>15</v>
      </c>
      <c r="H283" s="10">
        <v>131</v>
      </c>
      <c r="I283" s="18">
        <v>342.14099999999996</v>
      </c>
      <c r="J283" s="14">
        <f t="shared" si="4"/>
        <v>44820.470999999998</v>
      </c>
    </row>
    <row r="284" spans="1:10">
      <c r="A284" s="9">
        <v>42982</v>
      </c>
      <c r="B284" s="10">
        <v>4043</v>
      </c>
      <c r="C284" s="30" t="s">
        <v>300</v>
      </c>
      <c r="D284" s="10" t="s">
        <v>15</v>
      </c>
      <c r="H284" s="10">
        <v>23</v>
      </c>
      <c r="I284" s="18">
        <v>60.18</v>
      </c>
      <c r="J284" s="14">
        <f t="shared" si="4"/>
        <v>1384.14</v>
      </c>
    </row>
    <row r="285" spans="1:10">
      <c r="A285" s="9">
        <v>42982</v>
      </c>
      <c r="B285" s="10">
        <v>4065</v>
      </c>
      <c r="C285" s="30" t="s">
        <v>301</v>
      </c>
      <c r="D285" s="22" t="s">
        <v>121</v>
      </c>
      <c r="H285" s="10">
        <v>13</v>
      </c>
      <c r="I285" s="18">
        <v>247.8</v>
      </c>
      <c r="J285" s="14">
        <f t="shared" si="4"/>
        <v>3221.4</v>
      </c>
    </row>
    <row r="286" spans="1:10">
      <c r="A286" s="9">
        <v>42982</v>
      </c>
      <c r="B286" s="10">
        <v>4062</v>
      </c>
      <c r="C286" s="30" t="s">
        <v>302</v>
      </c>
      <c r="D286" s="22" t="s">
        <v>15</v>
      </c>
      <c r="H286" s="10">
        <v>10</v>
      </c>
      <c r="I286" s="18">
        <v>175</v>
      </c>
      <c r="J286" s="14">
        <f t="shared" si="4"/>
        <v>1750</v>
      </c>
    </row>
    <row r="287" spans="1:10">
      <c r="A287" s="9">
        <v>43021</v>
      </c>
      <c r="B287" s="10">
        <v>4048</v>
      </c>
      <c r="C287" s="31" t="s">
        <v>303</v>
      </c>
      <c r="D287" s="22" t="s">
        <v>15</v>
      </c>
      <c r="H287" s="10">
        <v>44</v>
      </c>
      <c r="I287" s="18">
        <v>213.79240000000001</v>
      </c>
      <c r="J287" s="14">
        <f t="shared" si="4"/>
        <v>9406.865600000001</v>
      </c>
    </row>
    <row r="288" spans="1:10">
      <c r="A288" s="9">
        <v>42982</v>
      </c>
      <c r="B288" s="10">
        <v>4059</v>
      </c>
      <c r="C288" s="31" t="s">
        <v>304</v>
      </c>
      <c r="D288" s="22" t="s">
        <v>149</v>
      </c>
      <c r="H288" s="10">
        <v>2</v>
      </c>
      <c r="I288" s="14">
        <v>2568.2345999999998</v>
      </c>
      <c r="J288" s="14">
        <f t="shared" si="4"/>
        <v>5136.4691999999995</v>
      </c>
    </row>
    <row r="289" spans="1:10">
      <c r="A289" s="9">
        <v>43028</v>
      </c>
      <c r="B289" s="10">
        <v>4013</v>
      </c>
      <c r="C289" s="31" t="s">
        <v>305</v>
      </c>
      <c r="D289" s="22" t="s">
        <v>15</v>
      </c>
      <c r="H289" s="10">
        <v>31</v>
      </c>
      <c r="I289" s="18">
        <v>147.5</v>
      </c>
      <c r="J289" s="14">
        <f t="shared" si="4"/>
        <v>4572.5</v>
      </c>
    </row>
    <row r="290" spans="1:10">
      <c r="A290" s="9">
        <v>43028</v>
      </c>
      <c r="B290" s="10">
        <v>4062</v>
      </c>
      <c r="C290" s="31" t="s">
        <v>306</v>
      </c>
      <c r="D290" s="22" t="s">
        <v>15</v>
      </c>
      <c r="H290" s="10">
        <v>6</v>
      </c>
      <c r="I290" s="18">
        <v>3534.1</v>
      </c>
      <c r="J290" s="14">
        <f t="shared" si="4"/>
        <v>21204.6</v>
      </c>
    </row>
    <row r="291" spans="1:10">
      <c r="A291" s="9">
        <v>42982</v>
      </c>
      <c r="B291" s="10">
        <v>4063</v>
      </c>
      <c r="C291" s="32" t="s">
        <v>307</v>
      </c>
      <c r="D291" s="22" t="s">
        <v>15</v>
      </c>
      <c r="H291" s="10">
        <v>10</v>
      </c>
      <c r="I291" s="18">
        <v>104.99640000000001</v>
      </c>
      <c r="J291" s="14">
        <f t="shared" si="4"/>
        <v>1049.9640000000002</v>
      </c>
    </row>
    <row r="297" spans="1:10">
      <c r="A297" s="1"/>
      <c r="B297" s="1"/>
    </row>
    <row r="298" spans="1:10">
      <c r="A298" s="1"/>
      <c r="B298" s="1"/>
    </row>
  </sheetData>
  <sheetProtection password="DC1C" sheet="1" objects="1" scenarios="1"/>
  <mergeCells count="4">
    <mergeCell ref="A7:J7"/>
    <mergeCell ref="A8:J8"/>
    <mergeCell ref="A9:J9"/>
    <mergeCell ref="A10:J11"/>
  </mergeCells>
  <pageMargins left="0.9055118110236221" right="0.9055118110236221" top="0.74803149606299213" bottom="0.5511811023622047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[1]unidades!#REF!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usuari0</dc:creator>
  <cp:lastModifiedBy>User</cp:lastModifiedBy>
  <cp:lastPrinted>2017-12-11T15:40:28Z</cp:lastPrinted>
  <dcterms:created xsi:type="dcterms:W3CDTF">2017-12-11T15:08:16Z</dcterms:created>
  <dcterms:modified xsi:type="dcterms:W3CDTF">2017-12-11T17:09:58Z</dcterms:modified>
</cp:coreProperties>
</file>