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"/>
    </mc:Choice>
  </mc:AlternateContent>
  <xr:revisionPtr revIDLastSave="7" documentId="8_{47546279-FF79-40D1-A5F7-F60851ED2188}" xr6:coauthVersionLast="47" xr6:coauthVersionMax="47" xr10:uidLastSave="{AE3920A1-D3B6-47E9-AC41-6BFA4A8B6BD9}"/>
  <bookViews>
    <workbookView xWindow="-120" yWindow="-120" windowWidth="29040" windowHeight="15720" xr2:uid="{A658D238-5B9D-41A0-AAAB-FB72103C0295}"/>
  </bookViews>
  <sheets>
    <sheet name="PAGADO  " sheetId="1" r:id="rId1"/>
  </sheets>
  <definedNames>
    <definedName name="_xlnm.Print_Area" localSheetId="0">'PAGADO  '!$A$2:$N$25</definedName>
    <definedName name="Borrador">#REF!</definedName>
    <definedName name="NOMBRE">#REF!</definedName>
    <definedName name="_xlnm.Print_Titles" localSheetId="0">'PAGADO 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V13" i="1"/>
  <c r="T13" i="1"/>
  <c r="M13" i="1"/>
  <c r="L13" i="1"/>
  <c r="K13" i="1"/>
</calcChain>
</file>

<file path=xl/sharedStrings.xml><?xml version="1.0" encoding="utf-8"?>
<sst xmlns="http://schemas.openxmlformats.org/spreadsheetml/2006/main" count="55" uniqueCount="52">
  <si>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</si>
  <si>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</si>
  <si>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</si>
  <si>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</si>
  <si>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</si>
  <si>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Proceso No.</t>
  </si>
  <si>
    <t>Orden de Compra No.</t>
  </si>
  <si>
    <t>CCP. Auxiliar</t>
  </si>
  <si>
    <t>Documento de Pago</t>
  </si>
  <si>
    <t>Pagado con CK./LIB. NO.</t>
  </si>
  <si>
    <t>Monto Facturado</t>
  </si>
  <si>
    <t>Monto Pagado</t>
  </si>
  <si>
    <t>Monto Pendiente</t>
  </si>
  <si>
    <t>Estado</t>
  </si>
  <si>
    <t>SUMANDO</t>
  </si>
  <si>
    <t>NO ESTÁ SUMANDO</t>
  </si>
  <si>
    <t>MONTO REAL</t>
  </si>
  <si>
    <t>Camil Constructora y Servicios Múltiples, SRL</t>
  </si>
  <si>
    <t>Instalación del sistema de climatización para la Sede principal y la sala Monina Sola, Centro Cultural Narciso González.</t>
  </si>
  <si>
    <t>B1500000175</t>
  </si>
  <si>
    <t>CO-0001516-2024</t>
  </si>
  <si>
    <t>2.6.5.4.02</t>
  </si>
  <si>
    <t>Libramiento</t>
  </si>
  <si>
    <t xml:space="preserve">Pagado </t>
  </si>
  <si>
    <t>Seguros Reservas, SA</t>
  </si>
  <si>
    <t>Por adquisición de póliza de seguro de autobús Hyundai County Blanco, para uso de la dirección General de Bellas Artes.</t>
  </si>
  <si>
    <t>E450000003702</t>
  </si>
  <si>
    <t>Cultura-DAF-CD-2024-0116</t>
  </si>
  <si>
    <t>Cultura-2024-00303</t>
  </si>
  <si>
    <t>2.2.6.2.01</t>
  </si>
  <si>
    <t>Villavaser, SRL</t>
  </si>
  <si>
    <t>Por servicios de catering para actividades de este Ministerio de Cultura.</t>
  </si>
  <si>
    <t>B1500000051</t>
  </si>
  <si>
    <t>Cultura-DAF-CM-2024-0049</t>
  </si>
  <si>
    <t>Cultura-2024-00217</t>
  </si>
  <si>
    <t>2.2.9.2.03</t>
  </si>
  <si>
    <t>Transferencia</t>
  </si>
  <si>
    <t>0020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</si>
  <si>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</si>
  <si>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</si>
  <si>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</si>
  <si>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</si>
  <si>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</si>
  <si>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</si>
  <si>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</si>
  <si>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</si>
  <si>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</si>
  <si>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</si>
  <si>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</si>
  <si>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</si>
  <si>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28 FEBRERO 2025</t>
  </si>
  <si>
    <t>RELACIÓN DE PAGOS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</si>
</sst>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8"/>
      <name val="Times New Roman"/>
      <family val="1"/>
    </font>
    <font>
      <sz val="16"/>
      <color theme="1"/>
      <name val="Times New Roman"/>
      <family val="1"/>
    </font>
    <font>
      <b/>
      <sz val="20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3" fontId="4" fillId="5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3" fontId="5" fillId="0" borderId="3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43" fontId="7" fillId="5" borderId="7" xfId="0" applyNumberFormat="1" applyFont="1" applyFill="1" applyBorder="1" applyAlignment="1" applyProtection="1">
      <alignment horizontal="center" vertical="center"/>
      <protection locked="0"/>
    </xf>
    <xf numFmtId="43" fontId="8" fillId="5" borderId="7" xfId="0" applyNumberFormat="1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>
      <alignment horizontal="center" vertical="center" wrapText="1"/>
    </xf>
    <xf numFmtId="43" fontId="10" fillId="3" borderId="0" xfId="0" applyNumberFormat="1" applyFont="1" applyFill="1" applyAlignment="1">
      <alignment horizontal="center" vertical="center"/>
    </xf>
    <xf numFmtId="43" fontId="3" fillId="4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2530372</xdr:colOff>
      <xdr:row>18</xdr:row>
      <xdr:rowOff>348469</xdr:rowOff>
    </xdr:from>
    <xdr:to>
      <xdr:col>2</xdr:col>
      <xdr:colOff>349250</xdr:colOff>
      <xdr:row>18</xdr:row>
      <xdr:rowOff>349250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B94FB36A-A27F-4411-95B3-0B08C43D8403}"/>
            </a:ext>
          </a:extLst>
        </xdr:cNvPr>
        <xdr:cNvCxnSpPr/>
      </xdr:nvCxnSpPr>
      <xdr:spPr>
        <a:xfrm>
          <a:off x="2530372" y="10984719"/>
          <a:ext cx="3311628" cy="7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1321008</xdr:colOff>
      <xdr:row>18</xdr:row>
      <xdr:rowOff>358046</xdr:rowOff>
    </xdr:from>
    <xdr:to>
      <xdr:col>7</xdr:col>
      <xdr:colOff>682625</xdr:colOff>
      <xdr:row>18</xdr:row>
      <xdr:rowOff>381000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83C834A8-3410-49B5-90D7-5917A3F865C3}"/>
            </a:ext>
          </a:extLst>
        </xdr:cNvPr>
        <xdr:cNvCxnSpPr/>
      </xdr:nvCxnSpPr>
      <xdr:spPr>
        <a:xfrm>
          <a:off x="13005008" y="10994296"/>
          <a:ext cx="3330367" cy="229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1508125</xdr:colOff>
      <xdr:row>18</xdr:row>
      <xdr:rowOff>348731</xdr:rowOff>
    </xdr:from>
    <xdr:to>
      <xdr:col>12</xdr:col>
      <xdr:colOff>730510</xdr:colOff>
      <xdr:row>18</xdr:row>
      <xdr:rowOff>365125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5A8ACC60-88F5-4928-B911-A5DA666E85A0}"/>
            </a:ext>
          </a:extLst>
        </xdr:cNvPr>
        <xdr:cNvCxnSpPr/>
      </xdr:nvCxnSpPr>
      <xdr:spPr>
        <a:xfrm flipV="1">
          <a:off x="22145625" y="10984981"/>
          <a:ext cx="3381635" cy="1639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777875</xdr:colOff>
      <xdr:row>0</xdr:row>
      <xdr:rowOff>111125</xdr:rowOff>
    </xdr:from>
    <xdr:to>
      <xdr:col>7</xdr:col>
      <xdr:colOff>79375</xdr:colOff>
      <xdr:row>4</xdr:row>
      <xdr:rowOff>27421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B763729-AC24-4CEE-A4EB-4B389B44AA5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1875" y="111125"/>
          <a:ext cx="3270250" cy="1567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E6F1-621E-4C70-9624-3612BC6DC5C4}">
  <sheetPr>
    <tabColor rgb="FF00B0F0"/>
  </sheetPr>
  <dimension ref="A1:X38"/>
  <sheetViews>
    <sheetView tabSelected="1" zoomScale="60" zoomScaleNormal="60" zoomScaleSheetLayoutView="61" workbookViewId="0">
      <selection activeCell="I3" sqref="I3"/>
    </sheetView>
  </sheetViews>
  <sheetFormatPr baseColWidth="10" defaultColWidth="11.5703125" defaultRowHeight="21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6.85546875" style="1" customWidth="1"/>
    <col min="7" max="7" width="32.5703125" style="1" customWidth="1"/>
    <col min="8" max="8" width="21" style="1" customWidth="1"/>
    <col min="9" max="9" width="29.140625" style="1" customWidth="1"/>
    <col min="10" max="10" width="24.85546875" style="1" customWidth="1"/>
    <col min="11" max="11" width="33.5703125" style="1" customWidth="1"/>
    <col min="12" max="12" width="28.7109375" style="1" customWidth="1"/>
    <col min="13" max="13" width="23.85546875" style="1" customWidth="1"/>
    <col min="14" max="14" width="24" style="1" customWidth="1"/>
    <col min="15" max="15" width="13" style="1" customWidth="1"/>
    <col min="16" max="17" width="11.5703125" style="1" customWidth="1"/>
    <col min="18" max="18" width="11.5703125" style="1"/>
    <col min="19" max="19" width="21.7109375" style="1" hidden="1" customWidth="1"/>
    <col min="20" max="20" width="24.140625" style="3" hidden="1" customWidth="1"/>
    <col min="21" max="21" width="11.5703125" style="1" hidden="1" customWidth="1"/>
    <col min="22" max="22" width="27.42578125" style="4" hidden="1" customWidth="1"/>
    <col min="23" max="23" width="11.5703125" style="1" hidden="1" customWidth="1"/>
    <col min="24" max="24" width="22.28515625" style="1" hidden="1" customWidth="1"/>
    <col min="25" max="25" width="11.5703125" style="1" customWidth="1"/>
    <col min="26" max="16384" width="11.5703125" style="1"/>
  </cols>
  <sheetData>
    <row r="1" spans="1:24" ht="33" customHeight="1" x14ac:dyDescent="0.25"/>
    <row r="2" spans="1:24" customFormat="1" ht="33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R2" s="28"/>
      <c r="T2" s="29"/>
    </row>
    <row r="3" spans="1:24" s="30" customFormat="1" ht="33" customHeight="1" x14ac:dyDescent="0.25">
      <c r="R3" s="31"/>
      <c r="T3" s="32"/>
    </row>
    <row r="4" spans="1:24" s="33" customFormat="1" ht="33" customHeight="1" x14ac:dyDescent="0.25">
      <c r="R4" s="34"/>
      <c r="T4" s="35"/>
    </row>
    <row r="5" spans="1:24" s="33" customFormat="1" ht="33" customHeight="1" x14ac:dyDescent="0.25">
      <c r="A5" s="38" t="s">
        <v>48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R5" s="34"/>
      <c r="T5" s="35"/>
    </row>
    <row r="6" spans="1:24" s="33" customFormat="1" ht="33" customHeight="1" x14ac:dyDescent="0.3">
      <c r="A6" s="39" t="s">
        <v>49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R6" s="34"/>
      <c r="T6" s="35"/>
    </row>
    <row r="7" spans="1:24" s="33" customFormat="1" ht="33" customHeight="1" x14ac:dyDescent="0.3">
      <c r="A7" s="39" t="s">
        <v>51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R7" s="34"/>
      <c r="T7" s="35"/>
    </row>
    <row r="8" spans="1:24" s="33" customFormat="1" ht="33" customHeight="1" x14ac:dyDescent="0.3">
      <c r="A8" s="40" t="s">
        <v>50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R8" s="34"/>
      <c r="T8" s="35"/>
    </row>
    <row r="9" spans="1:24" ht="81" customHeight="1" x14ac:dyDescent="0.25">
      <c r="A9" s="5" t="s">
        <v>0</v>
      </c>
      <c r="B9" s="5" t="s">
        <v>1</v>
      </c>
      <c r="C9" s="5" t="s">
        <v>2</v>
      </c>
      <c r="D9" s="6" t="s">
        <v>3</v>
      </c>
      <c r="E9" s="6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7" t="s">
        <v>10</v>
      </c>
      <c r="L9" s="8" t="s">
        <v>11</v>
      </c>
      <c r="M9" s="8" t="s">
        <v>12</v>
      </c>
      <c r="N9" s="8" t="s">
        <v>13</v>
      </c>
      <c r="T9" s="3" t="s">
        <v>14</v>
      </c>
      <c r="V9" s="4" t="s">
        <v>15</v>
      </c>
      <c r="X9" s="9" t="s">
        <v>16</v>
      </c>
    </row>
    <row r="10" spans="1:24" s="15" customFormat="1" ht="120" customHeight="1" thickBot="1" x14ac:dyDescent="0.3">
      <c r="A10" s="10" t="s">
        <v>17</v>
      </c>
      <c r="B10" s="10" t="s">
        <v>18</v>
      </c>
      <c r="C10" s="11" t="s">
        <v>19</v>
      </c>
      <c r="D10" s="12">
        <v>45628</v>
      </c>
      <c r="E10" s="12">
        <v>45657</v>
      </c>
      <c r="F10" s="10" t="s">
        <v>20</v>
      </c>
      <c r="G10" s="10"/>
      <c r="H10" s="10" t="s">
        <v>21</v>
      </c>
      <c r="I10" s="10" t="s">
        <v>22</v>
      </c>
      <c r="J10" s="10">
        <v>62</v>
      </c>
      <c r="K10" s="13">
        <v>194849.2</v>
      </c>
      <c r="L10" s="13">
        <v>194849.2</v>
      </c>
      <c r="M10" s="14"/>
      <c r="N10" s="10" t="s">
        <v>23</v>
      </c>
      <c r="T10" s="3"/>
      <c r="V10" s="4"/>
      <c r="X10" s="16"/>
    </row>
    <row r="11" spans="1:24" s="15" customFormat="1" ht="118.5" customHeight="1" thickBot="1" x14ac:dyDescent="0.3">
      <c r="A11" s="10" t="s">
        <v>24</v>
      </c>
      <c r="B11" s="10" t="s">
        <v>25</v>
      </c>
      <c r="C11" s="11" t="s">
        <v>26</v>
      </c>
      <c r="D11" s="12">
        <v>45652</v>
      </c>
      <c r="E11" s="12">
        <v>46022</v>
      </c>
      <c r="F11" s="10" t="s">
        <v>27</v>
      </c>
      <c r="G11" s="10" t="s">
        <v>28</v>
      </c>
      <c r="H11" s="10" t="s">
        <v>29</v>
      </c>
      <c r="I11" s="10" t="s">
        <v>22</v>
      </c>
      <c r="J11" s="10">
        <v>330</v>
      </c>
      <c r="K11" s="13">
        <v>137767.51999999999</v>
      </c>
      <c r="L11" s="13">
        <v>137767.51999999999</v>
      </c>
      <c r="M11" s="14"/>
      <c r="N11" s="10" t="s">
        <v>23</v>
      </c>
      <c r="T11" s="3"/>
      <c r="V11" s="4"/>
      <c r="X11" s="16"/>
    </row>
    <row r="12" spans="1:24" s="15" customFormat="1" ht="105" customHeight="1" thickBot="1" x14ac:dyDescent="0.3">
      <c r="A12" s="10" t="s">
        <v>30</v>
      </c>
      <c r="B12" s="10" t="s">
        <v>31</v>
      </c>
      <c r="C12" s="11" t="s">
        <v>32</v>
      </c>
      <c r="D12" s="12">
        <v>45699</v>
      </c>
      <c r="E12" s="12">
        <v>46022</v>
      </c>
      <c r="F12" s="10" t="s">
        <v>33</v>
      </c>
      <c r="G12" s="10" t="s">
        <v>34</v>
      </c>
      <c r="H12" s="10" t="s">
        <v>35</v>
      </c>
      <c r="I12" s="10" t="s">
        <v>36</v>
      </c>
      <c r="J12" s="17" t="s">
        <v>37</v>
      </c>
      <c r="K12" s="13">
        <v>56935</v>
      </c>
      <c r="L12" s="13">
        <v>56935</v>
      </c>
      <c r="M12" s="14"/>
      <c r="N12" s="10" t="s">
        <v>23</v>
      </c>
      <c r="T12" s="3"/>
      <c r="V12" s="4"/>
      <c r="X12" s="16"/>
    </row>
    <row r="13" spans="1:24" ht="45.75" customHeight="1" x14ac:dyDescent="0.25">
      <c r="A13" s="36" t="s">
        <v>38</v>
      </c>
      <c r="B13" s="36"/>
      <c r="C13" s="36"/>
      <c r="D13" s="36"/>
      <c r="E13" s="36"/>
      <c r="F13" s="36"/>
      <c r="G13" s="36"/>
      <c r="H13" s="36"/>
      <c r="I13" s="36"/>
      <c r="J13" s="37"/>
      <c r="K13" s="18">
        <f>SUM(K10:K12)</f>
        <v>389551.72</v>
      </c>
      <c r="L13" s="18">
        <f>SUM(L10:L12)</f>
        <v>389551.72</v>
      </c>
      <c r="M13" s="19">
        <f>SUM(M10:M12)</f>
        <v>0</v>
      </c>
      <c r="N13" s="20"/>
      <c r="T13" s="21" t="e">
        <f>+#REF!+#REF!+#REF!</f>
        <v>#REF!</v>
      </c>
      <c r="V13" s="22" t="e">
        <f>+#REF!+#REF!+#REF!+#REF!+#REF!+#REF!+#REF!</f>
        <v>#REF!</v>
      </c>
      <c r="X13" s="23">
        <f>SUM(X10:X12)</f>
        <v>0</v>
      </c>
    </row>
    <row r="14" spans="1:24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24" x14ac:dyDescent="0.25">
      <c r="I15" s="2"/>
    </row>
    <row r="16" spans="1:24" x14ac:dyDescent="0.25">
      <c r="I16" s="2"/>
    </row>
    <row r="17" spans="1:12" x14ac:dyDescent="0.25">
      <c r="I17" s="2"/>
    </row>
    <row r="18" spans="1:12" x14ac:dyDescent="0.25">
      <c r="I18" s="2"/>
    </row>
    <row r="19" spans="1:12" ht="31.5" customHeight="1" x14ac:dyDescent="0.25">
      <c r="A19" s="25"/>
      <c r="B19" s="25" t="s">
        <v>39</v>
      </c>
      <c r="C19" s="25"/>
      <c r="G19" s="25" t="s">
        <v>40</v>
      </c>
      <c r="L19" s="25" t="s">
        <v>41</v>
      </c>
    </row>
    <row r="20" spans="1:12" ht="23.25" customHeight="1" x14ac:dyDescent="0.25">
      <c r="A20" s="25"/>
      <c r="B20" s="25" t="s">
        <v>42</v>
      </c>
      <c r="C20" s="25"/>
      <c r="G20" s="25" t="s">
        <v>43</v>
      </c>
      <c r="J20" s="9"/>
      <c r="L20" s="25" t="s">
        <v>44</v>
      </c>
    </row>
    <row r="21" spans="1:12" x14ac:dyDescent="0.25">
      <c r="B21" s="25" t="s">
        <v>45</v>
      </c>
      <c r="C21" s="25"/>
      <c r="G21" s="25" t="s">
        <v>46</v>
      </c>
      <c r="L21" s="25" t="s">
        <v>47</v>
      </c>
    </row>
    <row r="26" spans="1:12" x14ac:dyDescent="0.25">
      <c r="E26" s="26"/>
    </row>
    <row r="27" spans="1:12" x14ac:dyDescent="0.25">
      <c r="E27" s="26"/>
    </row>
    <row r="29" spans="1:12" x14ac:dyDescent="0.25">
      <c r="I29" s="2"/>
    </row>
    <row r="30" spans="1:12" x14ac:dyDescent="0.25">
      <c r="I30" s="2"/>
    </row>
    <row r="31" spans="1:12" x14ac:dyDescent="0.25">
      <c r="B31" s="25"/>
      <c r="D31" s="25"/>
      <c r="I31" s="2"/>
    </row>
    <row r="32" spans="1:12" x14ac:dyDescent="0.25">
      <c r="B32" s="25"/>
      <c r="D32" s="25"/>
      <c r="I32" s="2"/>
    </row>
    <row r="33" spans="1:9" x14ac:dyDescent="0.25">
      <c r="B33" s="25"/>
      <c r="D33" s="25"/>
      <c r="I33" s="2"/>
    </row>
    <row r="38" spans="1:9" x14ac:dyDescent="0.25">
      <c r="A38" s="9"/>
    </row>
  </sheetData>
  <mergeCells count="5">
    <mergeCell ref="A13:J13"/>
    <mergeCell ref="A5:N5"/>
    <mergeCell ref="A6:N6"/>
    <mergeCell ref="A7:N7"/>
    <mergeCell ref="A8:N8"/>
  </mergeCells>
  <printOptions horizontalCentered="1"/>
  <pageMargins left="0.19685039370078741" right="0.19685039370078741" top="2.5590551181102366" bottom="0.39370078740157483" header="0" footer="0.31496062992125984"/>
  <pageSetup scale="42" orientation="landscape" r:id="rId1"/>
  <headerFooter scaleWithDoc="0">
    <oddFooter>&amp;C&amp;P</oddFooter>
  </headerFooter>
  <colBreaks count="1" manualBreakCount="1">
    <brk id="14" min="6" max="117" man="1"/>
  </colBreaks>
  <ignoredErrors>
    <ignoredError sqref="J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Eliani Esther Gonzalez Paulino</cp:lastModifiedBy>
  <cp:lastPrinted>2025-03-03T14:00:59Z</cp:lastPrinted>
  <dcterms:created xsi:type="dcterms:W3CDTF">2025-03-03T13:54:05Z</dcterms:created>
  <dcterms:modified xsi:type="dcterms:W3CDTF">2025-03-03T16:09:03Z</dcterms:modified>
</cp:coreProperties>
</file>