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garcia\Desktop\cp15\"/>
    </mc:Choice>
  </mc:AlternateContent>
  <bookViews>
    <workbookView xWindow="0" yWindow="0" windowWidth="20490" windowHeight="8910" activeTab="1"/>
  </bookViews>
  <sheets>
    <sheet name="PriceList" sheetId="1" r:id="rId1"/>
    <sheet name="Hoja1" sheetId="2" r:id="rId2"/>
  </sheets>
  <calcPr calcId="162913"/>
  <webPublishing codePage="0"/>
</workbook>
</file>

<file path=xl/calcChain.xml><?xml version="1.0" encoding="utf-8"?>
<calcChain xmlns="http://schemas.openxmlformats.org/spreadsheetml/2006/main">
  <c r="G73" i="2" l="1"/>
  <c r="G74" i="2"/>
</calcChain>
</file>

<file path=xl/sharedStrings.xml><?xml version="1.0" encoding="utf-8"?>
<sst xmlns="http://schemas.openxmlformats.org/spreadsheetml/2006/main" count="944" uniqueCount="322">
  <si>
    <t>59</t>
  </si>
  <si>
    <t>22</t>
  </si>
  <si>
    <t>104.00</t>
  </si>
  <si>
    <t>42131606</t>
  </si>
  <si>
    <t>30</t>
  </si>
  <si>
    <t>2.3.7.2.99</t>
  </si>
  <si>
    <t>200.00</t>
  </si>
  <si>
    <t>60</t>
  </si>
  <si>
    <t>4,080.00</t>
  </si>
  <si>
    <t>32</t>
  </si>
  <si>
    <t>Limpiador de cristales</t>
  </si>
  <si>
    <t>4.00</t>
  </si>
  <si>
    <t>21,440.00</t>
  </si>
  <si>
    <t>157.00</t>
  </si>
  <si>
    <t>85.00</t>
  </si>
  <si>
    <t>15</t>
  </si>
  <si>
    <t>47101606</t>
  </si>
  <si>
    <t>168.00</t>
  </si>
  <si>
    <t>12,750.00</t>
  </si>
  <si>
    <t>13,700.00</t>
  </si>
  <si>
    <t>Brillo verde con esponja</t>
  </si>
  <si>
    <t>37</t>
  </si>
  <si>
    <t>17</t>
  </si>
  <si>
    <t>47131801</t>
  </si>
  <si>
    <t>47</t>
  </si>
  <si>
    <t>57</t>
  </si>
  <si>
    <t>30102015</t>
  </si>
  <si>
    <t>41</t>
  </si>
  <si>
    <t>24112005</t>
  </si>
  <si>
    <t>29</t>
  </si>
  <si>
    <t>Jabon liquido de manos</t>
  </si>
  <si>
    <t>19</t>
  </si>
  <si>
    <t>Mascarilla (50/1)</t>
  </si>
  <si>
    <t>38,400.00</t>
  </si>
  <si>
    <t>49</t>
  </si>
  <si>
    <t>54,800.00</t>
  </si>
  <si>
    <t>35.00</t>
  </si>
  <si>
    <t>24121807</t>
  </si>
  <si>
    <t>Papel toalla  para cocina rollo fardo</t>
  </si>
  <si>
    <t>620.00</t>
  </si>
  <si>
    <t>14,450.00</t>
  </si>
  <si>
    <t>2,144.00</t>
  </si>
  <si>
    <t>9</t>
  </si>
  <si>
    <t>32,800.00</t>
  </si>
  <si>
    <t>47121803</t>
  </si>
  <si>
    <t>548.00</t>
  </si>
  <si>
    <t>4,500.00</t>
  </si>
  <si>
    <t>7,000.00</t>
  </si>
  <si>
    <t>52121704</t>
  </si>
  <si>
    <t>400.00</t>
  </si>
  <si>
    <t>2.3.2.1.01</t>
  </si>
  <si>
    <t>77.00</t>
  </si>
  <si>
    <t>27</t>
  </si>
  <si>
    <t>42.00</t>
  </si>
  <si>
    <t>Cubo con escurridor</t>
  </si>
  <si>
    <t>43,850.00</t>
  </si>
  <si>
    <t>Código UNSPSC</t>
  </si>
  <si>
    <t>11131506</t>
  </si>
  <si>
    <t>405.00</t>
  </si>
  <si>
    <t>15,900.00</t>
  </si>
  <si>
    <t>42132203</t>
  </si>
  <si>
    <t>245.00</t>
  </si>
  <si>
    <t>50.00</t>
  </si>
  <si>
    <t>Vasos plasticos 7 onzas</t>
  </si>
  <si>
    <t>25,800.00</t>
  </si>
  <si>
    <t>64.00</t>
  </si>
  <si>
    <t>309,000.00</t>
  </si>
  <si>
    <t>Limpiador locetas</t>
  </si>
  <si>
    <t>UD</t>
  </si>
  <si>
    <t>Guantes plasticos para limpieza pares</t>
  </si>
  <si>
    <t>205.00</t>
  </si>
  <si>
    <t>67.00</t>
  </si>
  <si>
    <t>54</t>
  </si>
  <si>
    <t>215.00</t>
  </si>
  <si>
    <t>14,580.00</t>
  </si>
  <si>
    <t>58.00</t>
  </si>
  <si>
    <t>Escobillon</t>
  </si>
  <si>
    <t>Vasos plasticos 12 onzas</t>
  </si>
  <si>
    <t>25</t>
  </si>
  <si>
    <t>Detergente en polvo 30/1 saco</t>
  </si>
  <si>
    <t>31</t>
  </si>
  <si>
    <t>515.00</t>
  </si>
  <si>
    <t>Precio unitario estimado</t>
  </si>
  <si>
    <t>66,750.00</t>
  </si>
  <si>
    <t xml:space="preserve">Cepillo de pared </t>
  </si>
  <si>
    <t>Zafacon metalico de oficina 12 L</t>
  </si>
  <si>
    <t>22,400.00</t>
  </si>
  <si>
    <t>Tenedor plasticos 25/1</t>
  </si>
  <si>
    <t>Cuenta presupuestaria</t>
  </si>
  <si>
    <t>26</t>
  </si>
  <si>
    <t>28</t>
  </si>
  <si>
    <t>16</t>
  </si>
  <si>
    <t>109.00</t>
  </si>
  <si>
    <t>12.00</t>
  </si>
  <si>
    <t>6,876.00</t>
  </si>
  <si>
    <t>56</t>
  </si>
  <si>
    <t>Atomificador de 1/2 litro</t>
  </si>
  <si>
    <t>Papel junior p/dispensador (12/1) fardo</t>
  </si>
  <si>
    <t>38</t>
  </si>
  <si>
    <t>6,150.00</t>
  </si>
  <si>
    <t>137.00</t>
  </si>
  <si>
    <t>11,250.00</t>
  </si>
  <si>
    <t>Toalla de tela de algodon para cocina de una yarda</t>
  </si>
  <si>
    <t>Acido Muriatico</t>
  </si>
  <si>
    <t>23</t>
  </si>
  <si>
    <t>33</t>
  </si>
  <si>
    <t>2.3.9.9.01</t>
  </si>
  <si>
    <t>13</t>
  </si>
  <si>
    <t>600.00</t>
  </si>
  <si>
    <t>55.00</t>
  </si>
  <si>
    <t>43</t>
  </si>
  <si>
    <t>53</t>
  </si>
  <si>
    <t>53.00</t>
  </si>
  <si>
    <t>Servilleta fardo 60/1 fardo</t>
  </si>
  <si>
    <t>40</t>
  </si>
  <si>
    <t>5,760.00</t>
  </si>
  <si>
    <t>289.00</t>
  </si>
  <si>
    <t>36.00</t>
  </si>
  <si>
    <t>Vasos plasticos 5 onzas</t>
  </si>
  <si>
    <t>Fundas 25 galones (fardo 100/1)</t>
  </si>
  <si>
    <t>47131806</t>
  </si>
  <si>
    <t>47131816</t>
  </si>
  <si>
    <t>48</t>
  </si>
  <si>
    <t>20,500.00</t>
  </si>
  <si>
    <t>Lustrador p muebles (1/2 galon)</t>
  </si>
  <si>
    <t>Desgrasantes anti oxidos</t>
  </si>
  <si>
    <t>3,550.00</t>
  </si>
  <si>
    <t>PAQ</t>
  </si>
  <si>
    <t>46</t>
  </si>
  <si>
    <t xml:space="preserve">Cloro </t>
  </si>
  <si>
    <t>Almorol silicom</t>
  </si>
  <si>
    <t>suaper  de algodon #32</t>
  </si>
  <si>
    <t>47131604</t>
  </si>
  <si>
    <t>31181501</t>
  </si>
  <si>
    <t>Lanilla diferentes colores (rollo 20/1)</t>
  </si>
  <si>
    <t>Guantes de latex 100/1 medico</t>
  </si>
  <si>
    <t>89.00</t>
  </si>
  <si>
    <t>34</t>
  </si>
  <si>
    <t>70.00</t>
  </si>
  <si>
    <t>20,100.00</t>
  </si>
  <si>
    <t>9,420.00</t>
  </si>
  <si>
    <t>14111704</t>
  </si>
  <si>
    <t>Ambientador solido</t>
  </si>
  <si>
    <t>41103206</t>
  </si>
  <si>
    <t>25.00</t>
  </si>
  <si>
    <t>Zafacon de 50 gls de rueda plastico</t>
  </si>
  <si>
    <t>24122006</t>
  </si>
  <si>
    <t>YD</t>
  </si>
  <si>
    <t>24</t>
  </si>
  <si>
    <t>125.00</t>
  </si>
  <si>
    <t>14</t>
  </si>
  <si>
    <t>8,700.00</t>
  </si>
  <si>
    <t>44</t>
  </si>
  <si>
    <t>701.00</t>
  </si>
  <si>
    <t>55,000.00</t>
  </si>
  <si>
    <t>10,500.00</t>
  </si>
  <si>
    <t>191.00</t>
  </si>
  <si>
    <t>CAJ</t>
  </si>
  <si>
    <t>Fundas 18 galones (fardo 100/1)</t>
  </si>
  <si>
    <t>1,000.00</t>
  </si>
  <si>
    <t>468.00</t>
  </si>
  <si>
    <t>Gel antibacterial 16 on (manita limpia)</t>
  </si>
  <si>
    <t>11</t>
  </si>
  <si>
    <t>3,270.00</t>
  </si>
  <si>
    <t>2,670.00</t>
  </si>
  <si>
    <t>408.00</t>
  </si>
  <si>
    <t>51</t>
  </si>
  <si>
    <t>10,080.00</t>
  </si>
  <si>
    <t>70,100.00</t>
  </si>
  <si>
    <t>40.00</t>
  </si>
  <si>
    <t>47131810</t>
  </si>
  <si>
    <t>35</t>
  </si>
  <si>
    <t>Ambientador en gel para auto</t>
  </si>
  <si>
    <t>2.3.9.3.01</t>
  </si>
  <si>
    <t>47131824</t>
  </si>
  <si>
    <t>12</t>
  </si>
  <si>
    <t>Brillo verde</t>
  </si>
  <si>
    <t>53,500.00</t>
  </si>
  <si>
    <t>42</t>
  </si>
  <si>
    <t>52</t>
  </si>
  <si>
    <t>50</t>
  </si>
  <si>
    <t>75.00</t>
  </si>
  <si>
    <t>Plato #5 desechables</t>
  </si>
  <si>
    <t>107.00</t>
  </si>
  <si>
    <t>Zafacon plastico de oficina 5 gls/19 L</t>
  </si>
  <si>
    <t>20.00</t>
  </si>
  <si>
    <t>6,660.00</t>
  </si>
  <si>
    <t>7,500.00</t>
  </si>
  <si>
    <t>39</t>
  </si>
  <si>
    <t>300.00</t>
  </si>
  <si>
    <t>Insecticida</t>
  </si>
  <si>
    <t>32,250.00</t>
  </si>
  <si>
    <t>14111705</t>
  </si>
  <si>
    <t>4,578.00</t>
  </si>
  <si>
    <t>Fundas 30 galones (fardo 100/1)</t>
  </si>
  <si>
    <t>2.3.7.2.05</t>
  </si>
  <si>
    <t>36</t>
  </si>
  <si>
    <t>150.00</t>
  </si>
  <si>
    <t>21</t>
  </si>
  <si>
    <t>11151608</t>
  </si>
  <si>
    <t>18</t>
  </si>
  <si>
    <t>Lavaplatos en crema</t>
  </si>
  <si>
    <t>Jabon liquido de fregar</t>
  </si>
  <si>
    <t>58</t>
  </si>
  <si>
    <t>61</t>
  </si>
  <si>
    <t>100.00</t>
  </si>
  <si>
    <t>160.00</t>
  </si>
  <si>
    <t>18,000.00</t>
  </si>
  <si>
    <t>355.00</t>
  </si>
  <si>
    <t>44,500.00</t>
  </si>
  <si>
    <t>18,750.00</t>
  </si>
  <si>
    <t>Zafacon de 36 gls de rueda plastico</t>
  </si>
  <si>
    <t>Cloro granulado para piscina 350 gramos</t>
  </si>
  <si>
    <t>Papel de baño regular (48/1) fardo</t>
  </si>
  <si>
    <t>47121804</t>
  </si>
  <si>
    <t>10.00</t>
  </si>
  <si>
    <t>55</t>
  </si>
  <si>
    <t>Desinfectante</t>
  </si>
  <si>
    <t>45.00</t>
  </si>
  <si>
    <t>66,000.00</t>
  </si>
  <si>
    <t>2.3.9.1.01</t>
  </si>
  <si>
    <t>Limpiador de pisos en polvo</t>
  </si>
  <si>
    <t>180.00</t>
  </si>
  <si>
    <t>Cantidad</t>
  </si>
  <si>
    <t>750.00</t>
  </si>
  <si>
    <t>Cuchara plastica 25/1</t>
  </si>
  <si>
    <t>2.3.5.5.01</t>
  </si>
  <si>
    <t>165.00</t>
  </si>
  <si>
    <t>47131808</t>
  </si>
  <si>
    <t>445.00</t>
  </si>
  <si>
    <t>45</t>
  </si>
  <si>
    <t>455.00</t>
  </si>
  <si>
    <t>30,000.00</t>
  </si>
  <si>
    <t>Plato semi hondo #9 desechables</t>
  </si>
  <si>
    <t>20</t>
  </si>
  <si>
    <t>44,739.00</t>
  </si>
  <si>
    <t>2,160.00</t>
  </si>
  <si>
    <t>10</t>
  </si>
  <si>
    <t>31,000.00</t>
  </si>
  <si>
    <t>53121803</t>
  </si>
  <si>
    <t>Precio total estimado</t>
  </si>
  <si>
    <t>500.00</t>
  </si>
  <si>
    <t>3,600.00</t>
  </si>
  <si>
    <t>Jabon liquido de cuaba</t>
  </si>
  <si>
    <t>Papel toalla (superior) 12/1 para dispensador12/1) fardo</t>
  </si>
  <si>
    <t>31191502</t>
  </si>
  <si>
    <t>12141901</t>
  </si>
  <si>
    <t>820.00</t>
  </si>
  <si>
    <t>GAL</t>
  </si>
  <si>
    <t>7,350.00</t>
  </si>
  <si>
    <t>185.00</t>
  </si>
  <si>
    <t>2.3.3.2.01</t>
  </si>
  <si>
    <t>Cera para piso</t>
  </si>
  <si>
    <t>60122503</t>
  </si>
  <si>
    <t>Vasos conicos (5000/1)</t>
  </si>
  <si>
    <t>145.00</t>
  </si>
  <si>
    <t>60.00</t>
  </si>
  <si>
    <t>Cubeta de goma para trapear</t>
  </si>
  <si>
    <t>Fundas 55 galones (fardo 100/1)</t>
  </si>
  <si>
    <t>5,460.00</t>
  </si>
  <si>
    <t>47131831</t>
  </si>
  <si>
    <t>Descripción</t>
  </si>
  <si>
    <t>129.00</t>
  </si>
  <si>
    <t>2,500.00</t>
  </si>
  <si>
    <t>Ambientador spray diferentes aromas</t>
  </si>
  <si>
    <t>Recogedor de basura plastico</t>
  </si>
  <si>
    <t>8</t>
  </si>
  <si>
    <t>47131833</t>
  </si>
  <si>
    <t>47131803</t>
  </si>
  <si>
    <t>Servilleta 500/1</t>
  </si>
  <si>
    <t>2</t>
  </si>
  <si>
    <t>3</t>
  </si>
  <si>
    <t>1</t>
  </si>
  <si>
    <t>6</t>
  </si>
  <si>
    <t>7</t>
  </si>
  <si>
    <t>4</t>
  </si>
  <si>
    <t>5</t>
  </si>
  <si>
    <t>Referencia</t>
  </si>
  <si>
    <t>15,400.00</t>
  </si>
  <si>
    <t>22,500.00</t>
  </si>
  <si>
    <t>10191509</t>
  </si>
  <si>
    <t>36,250.00</t>
  </si>
  <si>
    <t>877.00</t>
  </si>
  <si>
    <t>201.00</t>
  </si>
  <si>
    <t>Vasos plasticos 10 onzas</t>
  </si>
  <si>
    <t>26,000.00</t>
  </si>
  <si>
    <t>Piedras aromaticas para orinales</t>
  </si>
  <si>
    <t>1,340.00</t>
  </si>
  <si>
    <t>1,350.00</t>
  </si>
  <si>
    <t>5,600.00</t>
  </si>
  <si>
    <t>140,400.00</t>
  </si>
  <si>
    <t>298.26</t>
  </si>
  <si>
    <t>Escoba plastica</t>
  </si>
  <si>
    <t>2.3.2.2.01</t>
  </si>
  <si>
    <t>Servilleta fardo 24/1</t>
  </si>
  <si>
    <t>18,540.00</t>
  </si>
  <si>
    <t>30.00</t>
  </si>
  <si>
    <t>2.3.6.3.07</t>
  </si>
  <si>
    <t>Unidad</t>
  </si>
  <si>
    <t>250.00</t>
  </si>
  <si>
    <t xml:space="preserve">Código </t>
  </si>
  <si>
    <t>Item</t>
  </si>
  <si>
    <t>No. Expediente</t>
  </si>
  <si>
    <t>CULTURA-CCC-CP</t>
  </si>
  <si>
    <t>No. Documento</t>
  </si>
  <si>
    <t>2019-0015</t>
  </si>
  <si>
    <t>Ministerio de Cultura</t>
  </si>
  <si>
    <t>SOLICITUD DE COMPRAS Y CONTRATACIONES</t>
  </si>
  <si>
    <t xml:space="preserve">    DEPARTAMENTO DE COMPRAS Y CONTRATACIONES</t>
  </si>
  <si>
    <r>
      <t>Objeto de la compra:</t>
    </r>
    <r>
      <rPr>
        <b/>
        <sz val="11"/>
        <color theme="1"/>
        <rFont val="Arial"/>
        <family val="2"/>
      </rPr>
      <t xml:space="preserve"> Adquisición de material de limpieza  para uso de este Ministerio de Cultura y sus Dependencias.</t>
    </r>
  </si>
  <si>
    <t>Erika Melo</t>
  </si>
  <si>
    <t>Encargada de Compras</t>
  </si>
  <si>
    <t>62</t>
  </si>
  <si>
    <t>63</t>
  </si>
  <si>
    <t>Shampoo lava autos</t>
  </si>
  <si>
    <t>Gal</t>
  </si>
  <si>
    <t>Limpiador de espuma</t>
  </si>
  <si>
    <t>TOTAL</t>
  </si>
  <si>
    <t>Almorol silicon</t>
  </si>
  <si>
    <t>Jabon liquido lavaplatos</t>
  </si>
  <si>
    <t>Papel toalla (superior) 12/1 para dispensador</t>
  </si>
  <si>
    <t>Papel toalla  para cocina 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</si>
</sst>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#.##000\ [$DOP]"/>
    <numFmt numFmtId="166" formatCode="#,##0.00\ \€"/>
    <numFmt numFmtId="167" formatCode="#,###.00"/>
  </numFmts>
  <fonts count="14" x14ac:knownFonts="1">
    <font>
      <sz val="10"/>
      <name val="Arial"/>
    </font>
    <font>
      <b/>
      <sz val="14"/>
      <name val="Verdana"/>
    </font>
    <font>
      <b/>
      <sz val="10"/>
      <name val="Verdana"/>
    </font>
    <font>
      <sz val="10"/>
      <name val="Verdana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9" fontId="4" fillId="0" borderId="0"/>
    <xf numFmtId="165" fontId="4" fillId="0" borderId="0"/>
    <xf numFmtId="164" fontId="4" fillId="0" borderId="0"/>
    <xf numFmtId="43" fontId="4" fillId="0" borderId="0"/>
    <xf numFmtId="41" fontId="4" fillId="0" borderId="0"/>
    <xf numFmtId="0" fontId="1" fillId="2" borderId="1">
      <alignment horizontal="left" vertical="center"/>
    </xf>
    <xf numFmtId="0" fontId="2" fillId="3" borderId="0">
      <alignment horizontal="center" vertical="center"/>
    </xf>
    <xf numFmtId="0" fontId="2" fillId="4" borderId="0">
      <alignment horizontal="center" vertical="center"/>
    </xf>
    <xf numFmtId="0" fontId="2" fillId="2" borderId="0">
      <alignment horizontal="center" vertical="center" wrapText="1"/>
    </xf>
    <xf numFmtId="0" fontId="2" fillId="2" borderId="0">
      <alignment horizontal="right" vertical="center" wrapText="1"/>
    </xf>
    <xf numFmtId="0" fontId="2" fillId="5" borderId="0">
      <alignment horizontal="center" vertical="center" wrapText="1"/>
    </xf>
    <xf numFmtId="0" fontId="3" fillId="5" borderId="0">
      <alignment horizontal="right" vertical="center" wrapText="1"/>
    </xf>
    <xf numFmtId="49" fontId="3" fillId="0" borderId="0">
      <alignment horizontal="left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166" fontId="3" fillId="0" borderId="0">
      <alignment horizontal="right" vertical="center"/>
    </xf>
    <xf numFmtId="14" fontId="3" fillId="0" borderId="0">
      <alignment horizontal="right" vertical="center"/>
    </xf>
    <xf numFmtId="22" fontId="3" fillId="0" borderId="0">
      <alignment horizontal="right" vertical="center"/>
    </xf>
    <xf numFmtId="167" fontId="3" fillId="0" borderId="0">
      <alignment horizontal="right" vertical="center"/>
    </xf>
    <xf numFmtId="4" fontId="3" fillId="0" borderId="0">
      <alignment horizontal="right" vertical="center"/>
    </xf>
    <xf numFmtId="0" fontId="3" fillId="0" borderId="1">
      <alignment horizontal="left" vertical="center"/>
    </xf>
    <xf numFmtId="166" fontId="3" fillId="0" borderId="1">
      <alignment horizontal="right" vertical="center"/>
    </xf>
    <xf numFmtId="3" fontId="3" fillId="0" borderId="1">
      <alignment horizontal="right" vertical="center"/>
    </xf>
    <xf numFmtId="4" fontId="3" fillId="0" borderId="1">
      <alignment horizontal="right" vertical="center"/>
    </xf>
    <xf numFmtId="0" fontId="4" fillId="0" borderId="1"/>
  </cellStyleXfs>
  <cellXfs count="39">
    <xf numFmtId="0" fontId="0" fillId="0" borderId="0" xfId="0"/>
    <xf numFmtId="0" fontId="0" fillId="0" borderId="0" xfId="0" applyProtection="1">
      <protection locked="0"/>
    </xf>
    <xf numFmtId="0" fontId="2" fillId="3" borderId="1" xfId="8" applyBorder="1" applyProtection="1">
      <alignment horizontal="center" vertical="center"/>
    </xf>
    <xf numFmtId="0" fontId="2" fillId="3" borderId="1" xfId="8" applyBorder="1" applyAlignment="1" applyProtection="1">
      <alignment horizontal="center" vertical="center" wrapText="1"/>
    </xf>
    <xf numFmtId="49" fontId="3" fillId="0" borderId="1" xfId="14" applyBorder="1" applyAlignment="1">
      <alignment horizontal="center" vertical="center"/>
    </xf>
    <xf numFmtId="49" fontId="3" fillId="0" borderId="1" xfId="14" applyBorder="1">
      <alignment horizontal="left" vertical="center"/>
    </xf>
    <xf numFmtId="167" fontId="3" fillId="0" borderId="1" xfId="20" applyBorder="1" applyAlignment="1">
      <alignment horizontal="center" vertical="center"/>
    </xf>
    <xf numFmtId="165" fontId="4" fillId="0" borderId="1" xfId="3" applyBorder="1" applyAlignment="1">
      <alignment horizontal="center"/>
    </xf>
    <xf numFmtId="165" fontId="4" fillId="0" borderId="1" xfId="3" applyBorder="1" applyAlignment="1">
      <alignment horizontal="right"/>
    </xf>
    <xf numFmtId="49" fontId="3" fillId="0" borderId="1" xfId="14" applyBorder="1" applyAlignment="1">
      <alignment horizontal="left" vertical="center" wrapText="1"/>
    </xf>
    <xf numFmtId="0" fontId="6" fillId="3" borderId="1" xfId="8" applyFont="1" applyBorder="1" applyProtection="1">
      <alignment horizontal="center" vertical="center"/>
    </xf>
    <xf numFmtId="0" fontId="6" fillId="3" borderId="1" xfId="8" applyFont="1" applyBorder="1" applyAlignment="1" applyProtection="1">
      <alignment horizontal="center" vertical="center" wrapText="1"/>
    </xf>
    <xf numFmtId="49" fontId="7" fillId="0" borderId="1" xfId="14" applyFont="1" applyBorder="1" applyAlignment="1">
      <alignment horizontal="center" vertical="center"/>
    </xf>
    <xf numFmtId="49" fontId="7" fillId="0" borderId="1" xfId="14" applyFont="1" applyBorder="1">
      <alignment horizontal="left" vertical="center"/>
    </xf>
    <xf numFmtId="49" fontId="7" fillId="0" borderId="1" xfId="14" applyFont="1" applyBorder="1" applyAlignment="1">
      <alignment horizontal="left" vertical="center" wrapText="1"/>
    </xf>
    <xf numFmtId="167" fontId="7" fillId="0" borderId="1" xfId="20" applyFont="1" applyBorder="1" applyAlignment="1">
      <alignment horizontal="center" vertical="center"/>
    </xf>
    <xf numFmtId="165" fontId="7" fillId="0" borderId="1" xfId="3" applyFont="1" applyBorder="1" applyAlignment="1">
      <alignment horizontal="center"/>
    </xf>
    <xf numFmtId="165" fontId="7" fillId="0" borderId="1" xfId="3" applyFont="1" applyBorder="1" applyAlignment="1">
      <alignment horizontal="right"/>
    </xf>
    <xf numFmtId="0" fontId="8" fillId="0" borderId="0" xfId="0" applyFont="1" applyAlignme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2" fontId="7" fillId="0" borderId="1" xfId="3" applyNumberFormat="1" applyFont="1" applyBorder="1" applyAlignment="1">
      <alignment horizontal="center"/>
    </xf>
    <xf numFmtId="43" fontId="7" fillId="0" borderId="1" xfId="1" applyFont="1" applyBorder="1" applyAlignment="1">
      <alignment horizontal="right"/>
    </xf>
    <xf numFmtId="4" fontId="7" fillId="0" borderId="1" xfId="3" applyNumberFormat="1" applyFont="1" applyBorder="1" applyAlignment="1">
      <alignment horizontal="right"/>
    </xf>
    <xf numFmtId="0" fontId="9" fillId="0" borderId="1" xfId="0" applyFont="1" applyBorder="1" applyProtection="1">
      <protection locked="0"/>
    </xf>
    <xf numFmtId="0" fontId="0" fillId="0" borderId="0" xfId="0" applyProtection="1">
      <protection locked="0"/>
    </xf>
    <xf numFmtId="43" fontId="12" fillId="0" borderId="1" xfId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7">
    <cellStyle name="BodyStyle" xfId="14"/>
    <cellStyle name="BodyStyleBold" xfId="15"/>
    <cellStyle name="BodyStyleBoldRight" xfId="16"/>
    <cellStyle name="BodyStyleWithBorder" xfId="22"/>
    <cellStyle name="BorderThinBlack" xfId="26"/>
    <cellStyle name="Comma" xfId="5"/>
    <cellStyle name="Comma [0]" xfId="6"/>
    <cellStyle name="Currency" xfId="3"/>
    <cellStyle name="Currency [0]" xfId="4"/>
    <cellStyle name="DateStyle" xfId="18"/>
    <cellStyle name="DateTimeStyle" xfId="19"/>
    <cellStyle name="Decimal" xfId="21"/>
    <cellStyle name="DecimalWithBorder" xfId="25"/>
    <cellStyle name="EuroCurrency" xfId="17"/>
    <cellStyle name="EuroCurrencyWithBorder" xfId="23"/>
    <cellStyle name="HeaderStyle" xfId="8"/>
    <cellStyle name="HeaderSubTop" xfId="12"/>
    <cellStyle name="HeaderSubTopNoBold" xfId="13"/>
    <cellStyle name="HeaderTopBuyer" xfId="9"/>
    <cellStyle name="HeaderTopStyle" xfId="10"/>
    <cellStyle name="HeaderTopStyleAlignRight" xfId="11"/>
    <cellStyle name="MainTitle" xfId="7"/>
    <cellStyle name="Millares" xfId="1" builtinId="3"/>
    <cellStyle name="Normal" xfId="0" builtinId="0"/>
    <cellStyle name="Numeric" xfId="20"/>
    <cellStyle name="NumericWithBorder" xfId="24"/>
    <cellStyle name="Percen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215900</xdr:rowOff>
    </xdr:from>
    <xdr:to>
      <xdr:col>1</xdr:col>
      <xdr:colOff>711201</xdr:colOff>
      <xdr:row>3</xdr:row>
      <xdr:rowOff>107950</xdr:rowOff>
    </xdr:to>
    <xdr:pic>
      <xdr:nvPicPr>
        <xdr:cNvPr id="2" name="Imagen 1" descr="imgre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215900"/>
          <a:ext cx="850900" cy="59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1111250</xdr:colOff>
      <xdr:row>0</xdr:row>
      <xdr:rowOff>196850</xdr:rowOff>
    </xdr:from>
    <xdr:to>
      <xdr:col>2</xdr:col>
      <xdr:colOff>2216150</xdr:colOff>
      <xdr:row>3</xdr:row>
      <xdr:rowOff>190500</xdr:rowOff>
    </xdr:to>
    <xdr:pic>
      <xdr:nvPicPr>
        <xdr:cNvPr id="3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8400" y="196850"/>
          <a:ext cx="1104900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J8" sqref="J8"/>
    </sheetView>
  </sheetViews>
  <sheetFormatPr baseColWidth="10" defaultColWidth="9.140625" defaultRowHeight="12.75" customHeight="1" x14ac:dyDescent="0.2"/>
  <cols>
    <col min="1" max="1" width="11.85546875" style="1" bestFit="1" customWidth="1"/>
    <col min="2" max="2" width="10.42578125" style="1" bestFit="1" customWidth="1"/>
    <col min="3" max="3" width="13.5703125" style="1" bestFit="1" customWidth="1"/>
    <col min="4" max="4" width="39.5703125" style="1" customWidth="1"/>
    <col min="5" max="5" width="9.85546875" style="1" bestFit="1" customWidth="1"/>
    <col min="6" max="6" width="8.140625" style="1" bestFit="1" customWidth="1"/>
    <col min="7" max="8" width="10.42578125" style="1" bestFit="1" customWidth="1"/>
  </cols>
  <sheetData>
    <row r="1" spans="1:8" ht="18.75" customHeight="1" x14ac:dyDescent="0.2">
      <c r="A1" s="26"/>
      <c r="B1" s="26"/>
      <c r="C1" s="26"/>
      <c r="D1" s="26"/>
      <c r="E1" s="26"/>
      <c r="F1" s="26"/>
      <c r="G1" s="26"/>
      <c r="H1" s="26"/>
    </row>
    <row r="2" spans="1:8" ht="51" customHeight="1" x14ac:dyDescent="0.2">
      <c r="A2" s="2" t="s">
        <v>277</v>
      </c>
      <c r="B2" s="3" t="s">
        <v>56</v>
      </c>
      <c r="C2" s="3" t="s">
        <v>88</v>
      </c>
      <c r="D2" s="2" t="s">
        <v>261</v>
      </c>
      <c r="E2" s="2" t="s">
        <v>223</v>
      </c>
      <c r="F2" s="2" t="s">
        <v>298</v>
      </c>
      <c r="G2" s="3" t="s">
        <v>82</v>
      </c>
      <c r="H2" s="3" t="s">
        <v>240</v>
      </c>
    </row>
    <row r="3" spans="1:8" ht="12.75" customHeight="1" x14ac:dyDescent="0.2">
      <c r="A3" s="4" t="s">
        <v>272</v>
      </c>
      <c r="B3" s="5" t="s">
        <v>260</v>
      </c>
      <c r="C3" s="5" t="s">
        <v>220</v>
      </c>
      <c r="D3" s="5" t="s">
        <v>103</v>
      </c>
      <c r="E3" s="6" t="s">
        <v>117</v>
      </c>
      <c r="F3" s="4" t="s">
        <v>248</v>
      </c>
      <c r="G3" s="7" t="s">
        <v>250</v>
      </c>
      <c r="H3" s="8" t="s">
        <v>186</v>
      </c>
    </row>
    <row r="4" spans="1:8" ht="12.75" customHeight="1" x14ac:dyDescent="0.2">
      <c r="A4" s="4" t="s">
        <v>270</v>
      </c>
      <c r="B4" s="5" t="s">
        <v>245</v>
      </c>
      <c r="C4" s="5" t="s">
        <v>106</v>
      </c>
      <c r="D4" s="5" t="s">
        <v>130</v>
      </c>
      <c r="E4" s="6" t="s">
        <v>117</v>
      </c>
      <c r="F4" s="4" t="s">
        <v>248</v>
      </c>
      <c r="G4" s="7" t="s">
        <v>81</v>
      </c>
      <c r="H4" s="8" t="s">
        <v>295</v>
      </c>
    </row>
    <row r="5" spans="1:8" ht="12.75" customHeight="1" x14ac:dyDescent="0.2">
      <c r="A5" s="4" t="s">
        <v>271</v>
      </c>
      <c r="B5" s="5" t="s">
        <v>245</v>
      </c>
      <c r="C5" s="5" t="s">
        <v>106</v>
      </c>
      <c r="D5" s="5" t="s">
        <v>172</v>
      </c>
      <c r="E5" s="6" t="s">
        <v>205</v>
      </c>
      <c r="F5" s="4" t="s">
        <v>68</v>
      </c>
      <c r="G5" s="7" t="s">
        <v>45</v>
      </c>
      <c r="H5" s="8" t="s">
        <v>35</v>
      </c>
    </row>
    <row r="6" spans="1:8" ht="12.75" customHeight="1" x14ac:dyDescent="0.2">
      <c r="A6" s="4" t="s">
        <v>275</v>
      </c>
      <c r="B6" s="5" t="s">
        <v>245</v>
      </c>
      <c r="C6" s="5" t="s">
        <v>106</v>
      </c>
      <c r="D6" s="5" t="s">
        <v>142</v>
      </c>
      <c r="E6" s="6" t="s">
        <v>205</v>
      </c>
      <c r="F6" s="4" t="s">
        <v>248</v>
      </c>
      <c r="G6" s="7" t="s">
        <v>283</v>
      </c>
      <c r="H6" s="8" t="s">
        <v>139</v>
      </c>
    </row>
    <row r="7" spans="1:8" ht="12.75" customHeight="1" x14ac:dyDescent="0.2">
      <c r="A7" s="4" t="s">
        <v>276</v>
      </c>
      <c r="B7" s="5" t="s">
        <v>245</v>
      </c>
      <c r="C7" s="5" t="s">
        <v>106</v>
      </c>
      <c r="D7" s="5" t="s">
        <v>264</v>
      </c>
      <c r="E7" s="6" t="s">
        <v>205</v>
      </c>
      <c r="F7" s="4" t="s">
        <v>68</v>
      </c>
      <c r="G7" s="7" t="s">
        <v>189</v>
      </c>
      <c r="H7" s="8" t="s">
        <v>232</v>
      </c>
    </row>
    <row r="8" spans="1:8" ht="12.75" customHeight="1" x14ac:dyDescent="0.2">
      <c r="A8" s="4" t="s">
        <v>273</v>
      </c>
      <c r="B8" s="5" t="s">
        <v>146</v>
      </c>
      <c r="C8" s="5" t="s">
        <v>106</v>
      </c>
      <c r="D8" s="5" t="s">
        <v>96</v>
      </c>
      <c r="E8" s="6" t="s">
        <v>296</v>
      </c>
      <c r="F8" s="4" t="s">
        <v>68</v>
      </c>
      <c r="G8" s="7" t="s">
        <v>70</v>
      </c>
      <c r="H8" s="8" t="s">
        <v>99</v>
      </c>
    </row>
    <row r="9" spans="1:8" ht="12.75" customHeight="1" x14ac:dyDescent="0.2">
      <c r="A9" s="4" t="s">
        <v>274</v>
      </c>
      <c r="B9" s="5" t="s">
        <v>44</v>
      </c>
      <c r="C9" s="5" t="s">
        <v>220</v>
      </c>
      <c r="D9" s="5" t="s">
        <v>176</v>
      </c>
      <c r="E9" s="6" t="s">
        <v>189</v>
      </c>
      <c r="F9" s="4" t="s">
        <v>68</v>
      </c>
      <c r="G9" s="7" t="s">
        <v>144</v>
      </c>
      <c r="H9" s="8" t="s">
        <v>187</v>
      </c>
    </row>
    <row r="10" spans="1:8" ht="12.75" customHeight="1" x14ac:dyDescent="0.2">
      <c r="A10" s="4" t="s">
        <v>266</v>
      </c>
      <c r="B10" s="5" t="s">
        <v>44</v>
      </c>
      <c r="C10" s="5" t="s">
        <v>220</v>
      </c>
      <c r="D10" s="5" t="s">
        <v>20</v>
      </c>
      <c r="E10" s="6" t="s">
        <v>205</v>
      </c>
      <c r="F10" s="4" t="s">
        <v>68</v>
      </c>
      <c r="G10" s="7" t="s">
        <v>144</v>
      </c>
      <c r="H10" s="8" t="s">
        <v>263</v>
      </c>
    </row>
    <row r="11" spans="1:8" ht="12.75" customHeight="1" x14ac:dyDescent="0.2">
      <c r="A11" s="4" t="s">
        <v>42</v>
      </c>
      <c r="B11" s="5" t="s">
        <v>239</v>
      </c>
      <c r="C11" s="5" t="s">
        <v>220</v>
      </c>
      <c r="D11" s="5" t="s">
        <v>84</v>
      </c>
      <c r="E11" s="6" t="s">
        <v>296</v>
      </c>
      <c r="F11" s="4" t="s">
        <v>68</v>
      </c>
      <c r="G11" s="7" t="s">
        <v>218</v>
      </c>
      <c r="H11" s="8" t="s">
        <v>288</v>
      </c>
    </row>
    <row r="12" spans="1:8" ht="12.75" customHeight="1" x14ac:dyDescent="0.2">
      <c r="A12" s="4" t="s">
        <v>237</v>
      </c>
      <c r="B12" s="5" t="s">
        <v>228</v>
      </c>
      <c r="C12" s="5" t="s">
        <v>220</v>
      </c>
      <c r="D12" s="5" t="s">
        <v>252</v>
      </c>
      <c r="E12" s="6" t="s">
        <v>117</v>
      </c>
      <c r="F12" s="4" t="s">
        <v>248</v>
      </c>
      <c r="G12" s="7" t="s">
        <v>58</v>
      </c>
      <c r="H12" s="8" t="s">
        <v>74</v>
      </c>
    </row>
    <row r="13" spans="1:8" ht="12.75" customHeight="1" x14ac:dyDescent="0.2">
      <c r="A13" s="4" t="s">
        <v>162</v>
      </c>
      <c r="B13" s="5" t="s">
        <v>246</v>
      </c>
      <c r="C13" s="5" t="s">
        <v>5</v>
      </c>
      <c r="D13" s="5" t="s">
        <v>129</v>
      </c>
      <c r="E13" s="6" t="s">
        <v>49</v>
      </c>
      <c r="F13" s="4" t="s">
        <v>248</v>
      </c>
      <c r="G13" s="7" t="s">
        <v>181</v>
      </c>
      <c r="H13" s="8" t="s">
        <v>232</v>
      </c>
    </row>
    <row r="14" spans="1:8" ht="17.100000000000001" customHeight="1" x14ac:dyDescent="0.2">
      <c r="A14" s="4" t="s">
        <v>175</v>
      </c>
      <c r="B14" s="5" t="s">
        <v>246</v>
      </c>
      <c r="C14" s="5" t="s">
        <v>5</v>
      </c>
      <c r="D14" s="5" t="s">
        <v>212</v>
      </c>
      <c r="E14" s="6" t="s">
        <v>93</v>
      </c>
      <c r="F14" s="4" t="s">
        <v>68</v>
      </c>
      <c r="G14" s="7" t="s">
        <v>222</v>
      </c>
      <c r="H14" s="8" t="s">
        <v>236</v>
      </c>
    </row>
    <row r="15" spans="1:8" ht="12.75" customHeight="1" x14ac:dyDescent="0.2">
      <c r="A15" s="4" t="s">
        <v>107</v>
      </c>
      <c r="B15" s="5" t="s">
        <v>214</v>
      </c>
      <c r="C15" s="5" t="s">
        <v>220</v>
      </c>
      <c r="D15" s="5" t="s">
        <v>257</v>
      </c>
      <c r="E15" s="6" t="s">
        <v>256</v>
      </c>
      <c r="F15" s="4" t="s">
        <v>68</v>
      </c>
      <c r="G15" s="7" t="s">
        <v>17</v>
      </c>
      <c r="H15" s="8" t="s">
        <v>167</v>
      </c>
    </row>
    <row r="16" spans="1:8" ht="12.75" customHeight="1" x14ac:dyDescent="0.2">
      <c r="A16" s="4" t="s">
        <v>150</v>
      </c>
      <c r="B16" s="5" t="s">
        <v>214</v>
      </c>
      <c r="C16" s="5" t="s">
        <v>220</v>
      </c>
      <c r="D16" s="5" t="s">
        <v>54</v>
      </c>
      <c r="E16" s="6" t="s">
        <v>215</v>
      </c>
      <c r="F16" s="4" t="s">
        <v>68</v>
      </c>
      <c r="G16" s="7" t="s">
        <v>165</v>
      </c>
      <c r="H16" s="8" t="s">
        <v>8</v>
      </c>
    </row>
    <row r="17" spans="1:8" ht="12.75" customHeight="1" x14ac:dyDescent="0.2">
      <c r="A17" s="4" t="s">
        <v>15</v>
      </c>
      <c r="B17" s="5" t="s">
        <v>26</v>
      </c>
      <c r="C17" s="5" t="s">
        <v>226</v>
      </c>
      <c r="D17" s="5" t="s">
        <v>225</v>
      </c>
      <c r="E17" s="6" t="s">
        <v>189</v>
      </c>
      <c r="F17" s="4" t="s">
        <v>127</v>
      </c>
      <c r="G17" s="7" t="s">
        <v>36</v>
      </c>
      <c r="H17" s="8" t="s">
        <v>155</v>
      </c>
    </row>
    <row r="18" spans="1:8" ht="12.75" customHeight="1" x14ac:dyDescent="0.2">
      <c r="A18" s="4" t="s">
        <v>91</v>
      </c>
      <c r="B18" s="5" t="s">
        <v>16</v>
      </c>
      <c r="C18" s="5" t="s">
        <v>5</v>
      </c>
      <c r="D18" s="5" t="s">
        <v>125</v>
      </c>
      <c r="E18" s="6" t="s">
        <v>117</v>
      </c>
      <c r="F18" s="4" t="s">
        <v>68</v>
      </c>
      <c r="G18" s="7" t="s">
        <v>156</v>
      </c>
      <c r="H18" s="8" t="s">
        <v>94</v>
      </c>
    </row>
    <row r="19" spans="1:8" ht="12.75" customHeight="1" x14ac:dyDescent="0.2">
      <c r="A19" s="4" t="s">
        <v>22</v>
      </c>
      <c r="B19" s="5" t="s">
        <v>268</v>
      </c>
      <c r="C19" s="5" t="s">
        <v>220</v>
      </c>
      <c r="D19" s="5" t="s">
        <v>217</v>
      </c>
      <c r="E19" s="6" t="s">
        <v>241</v>
      </c>
      <c r="F19" s="4" t="s">
        <v>248</v>
      </c>
      <c r="G19" s="7" t="s">
        <v>183</v>
      </c>
      <c r="H19" s="8" t="s">
        <v>177</v>
      </c>
    </row>
    <row r="20" spans="1:8" ht="12.75" customHeight="1" x14ac:dyDescent="0.2">
      <c r="A20" s="4" t="s">
        <v>200</v>
      </c>
      <c r="B20" s="5" t="s">
        <v>143</v>
      </c>
      <c r="C20" s="5" t="s">
        <v>220</v>
      </c>
      <c r="D20" s="5" t="s">
        <v>79</v>
      </c>
      <c r="E20" s="6" t="s">
        <v>62</v>
      </c>
      <c r="F20" s="4" t="s">
        <v>68</v>
      </c>
      <c r="G20" s="7" t="s">
        <v>39</v>
      </c>
      <c r="H20" s="8" t="s">
        <v>238</v>
      </c>
    </row>
    <row r="21" spans="1:8" ht="12.75" customHeight="1" x14ac:dyDescent="0.2">
      <c r="A21" s="4" t="s">
        <v>31</v>
      </c>
      <c r="B21" s="5" t="s">
        <v>199</v>
      </c>
      <c r="C21" s="5" t="s">
        <v>226</v>
      </c>
      <c r="D21" s="5" t="s">
        <v>292</v>
      </c>
      <c r="E21" s="6" t="s">
        <v>299</v>
      </c>
      <c r="F21" s="4" t="s">
        <v>68</v>
      </c>
      <c r="G21" s="7" t="s">
        <v>2</v>
      </c>
      <c r="H21" s="8" t="s">
        <v>285</v>
      </c>
    </row>
    <row r="22" spans="1:8" ht="12.75" customHeight="1" x14ac:dyDescent="0.2">
      <c r="A22" s="4" t="s">
        <v>234</v>
      </c>
      <c r="B22" s="5" t="s">
        <v>132</v>
      </c>
      <c r="C22" s="5" t="s">
        <v>220</v>
      </c>
      <c r="D22" s="5" t="s">
        <v>76</v>
      </c>
      <c r="E22" s="6" t="s">
        <v>93</v>
      </c>
      <c r="F22" s="4" t="s">
        <v>68</v>
      </c>
      <c r="G22" s="7" t="s">
        <v>231</v>
      </c>
      <c r="H22" s="8" t="s">
        <v>259</v>
      </c>
    </row>
    <row r="23" spans="1:8" ht="12.75" customHeight="1" x14ac:dyDescent="0.2">
      <c r="A23" s="4" t="s">
        <v>198</v>
      </c>
      <c r="B23" s="5" t="s">
        <v>26</v>
      </c>
      <c r="C23" s="5" t="s">
        <v>226</v>
      </c>
      <c r="D23" s="5" t="s">
        <v>158</v>
      </c>
      <c r="E23" s="6" t="s">
        <v>296</v>
      </c>
      <c r="F23" s="4" t="s">
        <v>68</v>
      </c>
      <c r="G23" s="7" t="s">
        <v>61</v>
      </c>
      <c r="H23" s="8" t="s">
        <v>249</v>
      </c>
    </row>
    <row r="24" spans="1:8" ht="12.75" customHeight="1" x14ac:dyDescent="0.2">
      <c r="A24" s="4" t="s">
        <v>1</v>
      </c>
      <c r="B24" s="5" t="s">
        <v>26</v>
      </c>
      <c r="C24" s="5" t="s">
        <v>226</v>
      </c>
      <c r="D24" s="5" t="s">
        <v>119</v>
      </c>
      <c r="E24" s="6" t="s">
        <v>62</v>
      </c>
      <c r="F24" s="4" t="s">
        <v>68</v>
      </c>
      <c r="G24" s="7" t="s">
        <v>116</v>
      </c>
      <c r="H24" s="8" t="s">
        <v>40</v>
      </c>
    </row>
    <row r="25" spans="1:8" ht="12.75" customHeight="1" x14ac:dyDescent="0.2">
      <c r="A25" s="4" t="s">
        <v>104</v>
      </c>
      <c r="B25" s="5" t="s">
        <v>26</v>
      </c>
      <c r="C25" s="5" t="s">
        <v>226</v>
      </c>
      <c r="D25" s="5" t="s">
        <v>194</v>
      </c>
      <c r="E25" s="6" t="s">
        <v>197</v>
      </c>
      <c r="F25" s="4" t="s">
        <v>68</v>
      </c>
      <c r="G25" s="7" t="s">
        <v>291</v>
      </c>
      <c r="H25" s="8" t="s">
        <v>235</v>
      </c>
    </row>
    <row r="26" spans="1:8" ht="12.75" customHeight="1" x14ac:dyDescent="0.2">
      <c r="A26" s="4" t="s">
        <v>148</v>
      </c>
      <c r="B26" s="5" t="s">
        <v>26</v>
      </c>
      <c r="C26" s="5" t="s">
        <v>226</v>
      </c>
      <c r="D26" s="5" t="s">
        <v>258</v>
      </c>
      <c r="E26" s="6" t="s">
        <v>189</v>
      </c>
      <c r="F26" s="4" t="s">
        <v>68</v>
      </c>
      <c r="G26" s="7" t="s">
        <v>160</v>
      </c>
      <c r="H26" s="8" t="s">
        <v>290</v>
      </c>
    </row>
    <row r="27" spans="1:8" ht="12.75" customHeight="1" x14ac:dyDescent="0.2">
      <c r="A27" s="4" t="s">
        <v>78</v>
      </c>
      <c r="B27" s="5" t="s">
        <v>267</v>
      </c>
      <c r="C27" s="5" t="s">
        <v>220</v>
      </c>
      <c r="D27" s="5" t="s">
        <v>161</v>
      </c>
      <c r="E27" s="6" t="s">
        <v>197</v>
      </c>
      <c r="F27" s="4" t="s">
        <v>68</v>
      </c>
      <c r="G27" s="7" t="s">
        <v>73</v>
      </c>
      <c r="H27" s="8" t="s">
        <v>191</v>
      </c>
    </row>
    <row r="28" spans="1:8" ht="12.75" customHeight="1" x14ac:dyDescent="0.2">
      <c r="A28" s="4" t="s">
        <v>89</v>
      </c>
      <c r="B28" s="5" t="s">
        <v>60</v>
      </c>
      <c r="C28" s="5" t="s">
        <v>173</v>
      </c>
      <c r="D28" s="5" t="s">
        <v>135</v>
      </c>
      <c r="E28" s="6" t="s">
        <v>62</v>
      </c>
      <c r="F28" s="4" t="s">
        <v>157</v>
      </c>
      <c r="G28" s="7" t="s">
        <v>62</v>
      </c>
      <c r="H28" s="8" t="s">
        <v>263</v>
      </c>
    </row>
    <row r="29" spans="1:8" ht="12.75" customHeight="1" x14ac:dyDescent="0.2">
      <c r="A29" s="4" t="s">
        <v>52</v>
      </c>
      <c r="B29" s="5" t="s">
        <v>60</v>
      </c>
      <c r="C29" s="5" t="s">
        <v>173</v>
      </c>
      <c r="D29" s="5" t="s">
        <v>69</v>
      </c>
      <c r="E29" s="6" t="s">
        <v>6</v>
      </c>
      <c r="F29" s="4" t="s">
        <v>68</v>
      </c>
      <c r="G29" s="7" t="s">
        <v>197</v>
      </c>
      <c r="H29" s="8" t="s">
        <v>232</v>
      </c>
    </row>
    <row r="30" spans="1:8" ht="12.75" customHeight="1" x14ac:dyDescent="0.2">
      <c r="A30" s="4" t="s">
        <v>90</v>
      </c>
      <c r="B30" s="5" t="s">
        <v>280</v>
      </c>
      <c r="C30" s="5" t="s">
        <v>195</v>
      </c>
      <c r="D30" s="5" t="s">
        <v>190</v>
      </c>
      <c r="E30" s="6" t="s">
        <v>197</v>
      </c>
      <c r="F30" s="4" t="s">
        <v>68</v>
      </c>
      <c r="G30" s="7" t="s">
        <v>197</v>
      </c>
      <c r="H30" s="8" t="s">
        <v>279</v>
      </c>
    </row>
    <row r="31" spans="1:8" ht="12.75" customHeight="1" x14ac:dyDescent="0.2">
      <c r="A31" s="4" t="s">
        <v>29</v>
      </c>
      <c r="B31" s="5" t="s">
        <v>170</v>
      </c>
      <c r="C31" s="5" t="s">
        <v>220</v>
      </c>
      <c r="D31" s="5" t="s">
        <v>243</v>
      </c>
      <c r="E31" s="6" t="s">
        <v>117</v>
      </c>
      <c r="F31" s="4" t="s">
        <v>248</v>
      </c>
      <c r="G31" s="7" t="s">
        <v>206</v>
      </c>
      <c r="H31" s="8" t="s">
        <v>115</v>
      </c>
    </row>
    <row r="32" spans="1:8" ht="12.75" customHeight="1" x14ac:dyDescent="0.2">
      <c r="A32" s="4" t="s">
        <v>4</v>
      </c>
      <c r="B32" s="5" t="s">
        <v>170</v>
      </c>
      <c r="C32" s="5" t="s">
        <v>220</v>
      </c>
      <c r="D32" s="5" t="s">
        <v>202</v>
      </c>
      <c r="E32" s="6" t="s">
        <v>6</v>
      </c>
      <c r="F32" s="4" t="s">
        <v>248</v>
      </c>
      <c r="G32" s="7" t="s">
        <v>262</v>
      </c>
      <c r="H32" s="8" t="s">
        <v>64</v>
      </c>
    </row>
    <row r="33" spans="1:8" ht="12.75" customHeight="1" x14ac:dyDescent="0.2">
      <c r="A33" s="4" t="s">
        <v>80</v>
      </c>
      <c r="B33" s="5" t="s">
        <v>170</v>
      </c>
      <c r="C33" s="5" t="s">
        <v>220</v>
      </c>
      <c r="D33" s="5" t="s">
        <v>30</v>
      </c>
      <c r="E33" s="6" t="s">
        <v>197</v>
      </c>
      <c r="F33" s="4" t="s">
        <v>248</v>
      </c>
      <c r="G33" s="7" t="s">
        <v>149</v>
      </c>
      <c r="H33" s="8" t="s">
        <v>210</v>
      </c>
    </row>
    <row r="34" spans="1:8" ht="12.75" customHeight="1" x14ac:dyDescent="0.2">
      <c r="A34" s="4" t="s">
        <v>9</v>
      </c>
      <c r="B34" s="5" t="s">
        <v>57</v>
      </c>
      <c r="C34" s="5" t="s">
        <v>50</v>
      </c>
      <c r="D34" s="5" t="s">
        <v>134</v>
      </c>
      <c r="E34" s="6" t="s">
        <v>6</v>
      </c>
      <c r="F34" s="4" t="s">
        <v>147</v>
      </c>
      <c r="G34" s="7" t="s">
        <v>51</v>
      </c>
      <c r="H34" s="8" t="s">
        <v>278</v>
      </c>
    </row>
    <row r="35" spans="1:8" ht="12.75" customHeight="1" x14ac:dyDescent="0.2">
      <c r="A35" s="4" t="s">
        <v>105</v>
      </c>
      <c r="B35" s="5" t="s">
        <v>170</v>
      </c>
      <c r="C35" s="5" t="s">
        <v>220</v>
      </c>
      <c r="D35" s="5" t="s">
        <v>201</v>
      </c>
      <c r="E35" s="6" t="s">
        <v>296</v>
      </c>
      <c r="F35" s="4" t="s">
        <v>68</v>
      </c>
      <c r="G35" s="7" t="s">
        <v>136</v>
      </c>
      <c r="H35" s="8" t="s">
        <v>164</v>
      </c>
    </row>
    <row r="36" spans="1:8" ht="12.75" customHeight="1" x14ac:dyDescent="0.2">
      <c r="A36" s="4" t="s">
        <v>137</v>
      </c>
      <c r="B36" s="5" t="s">
        <v>174</v>
      </c>
      <c r="C36" s="5" t="s">
        <v>220</v>
      </c>
      <c r="D36" s="5" t="s">
        <v>67</v>
      </c>
      <c r="E36" s="6" t="s">
        <v>256</v>
      </c>
      <c r="F36" s="4" t="s">
        <v>248</v>
      </c>
      <c r="G36" s="7" t="s">
        <v>13</v>
      </c>
      <c r="H36" s="8" t="s">
        <v>140</v>
      </c>
    </row>
    <row r="37" spans="1:8" ht="12.75" customHeight="1" x14ac:dyDescent="0.2">
      <c r="A37" s="4" t="s">
        <v>171</v>
      </c>
      <c r="B37" s="5" t="s">
        <v>174</v>
      </c>
      <c r="C37" s="5" t="s">
        <v>220</v>
      </c>
      <c r="D37" s="5" t="s">
        <v>10</v>
      </c>
      <c r="E37" s="6" t="s">
        <v>53</v>
      </c>
      <c r="F37" s="4" t="s">
        <v>68</v>
      </c>
      <c r="G37" s="7" t="s">
        <v>92</v>
      </c>
      <c r="H37" s="8" t="s">
        <v>193</v>
      </c>
    </row>
    <row r="38" spans="1:8" ht="12.75" customHeight="1" x14ac:dyDescent="0.2">
      <c r="A38" s="4" t="s">
        <v>196</v>
      </c>
      <c r="B38" s="5" t="s">
        <v>174</v>
      </c>
      <c r="C38" s="5" t="s">
        <v>220</v>
      </c>
      <c r="D38" s="5" t="s">
        <v>221</v>
      </c>
      <c r="E38" s="6" t="s">
        <v>185</v>
      </c>
      <c r="F38" s="4" t="s">
        <v>68</v>
      </c>
      <c r="G38" s="7" t="s">
        <v>71</v>
      </c>
      <c r="H38" s="8" t="s">
        <v>287</v>
      </c>
    </row>
    <row r="39" spans="1:8" ht="12.75" customHeight="1" x14ac:dyDescent="0.2">
      <c r="A39" s="4" t="s">
        <v>21</v>
      </c>
      <c r="B39" s="5" t="s">
        <v>120</v>
      </c>
      <c r="C39" s="5" t="s">
        <v>220</v>
      </c>
      <c r="D39" s="5" t="s">
        <v>124</v>
      </c>
      <c r="E39" s="6" t="s">
        <v>215</v>
      </c>
      <c r="F39" s="4" t="s">
        <v>68</v>
      </c>
      <c r="G39" s="7" t="s">
        <v>208</v>
      </c>
      <c r="H39" s="8" t="s">
        <v>126</v>
      </c>
    </row>
    <row r="40" spans="1:8" ht="12.75" customHeight="1" x14ac:dyDescent="0.2">
      <c r="A40" s="4" t="s">
        <v>98</v>
      </c>
      <c r="B40" s="5" t="s">
        <v>3</v>
      </c>
      <c r="C40" s="5" t="s">
        <v>173</v>
      </c>
      <c r="D40" s="5" t="s">
        <v>32</v>
      </c>
      <c r="E40" s="6" t="s">
        <v>296</v>
      </c>
      <c r="F40" s="4" t="s">
        <v>127</v>
      </c>
      <c r="G40" s="7" t="s">
        <v>92</v>
      </c>
      <c r="H40" s="8" t="s">
        <v>163</v>
      </c>
    </row>
    <row r="41" spans="1:8" ht="12.75" customHeight="1" x14ac:dyDescent="0.2">
      <c r="A41" s="4" t="s">
        <v>188</v>
      </c>
      <c r="B41" s="5" t="s">
        <v>141</v>
      </c>
      <c r="C41" s="5" t="s">
        <v>251</v>
      </c>
      <c r="D41" s="5" t="s">
        <v>213</v>
      </c>
      <c r="E41" s="6" t="s">
        <v>197</v>
      </c>
      <c r="F41" s="4" t="s">
        <v>68</v>
      </c>
      <c r="G41" s="7" t="s">
        <v>229</v>
      </c>
      <c r="H41" s="8" t="s">
        <v>83</v>
      </c>
    </row>
    <row r="42" spans="1:8" ht="12.75" customHeight="1" x14ac:dyDescent="0.2">
      <c r="A42" s="4" t="s">
        <v>114</v>
      </c>
      <c r="B42" s="5" t="s">
        <v>141</v>
      </c>
      <c r="C42" s="5" t="s">
        <v>251</v>
      </c>
      <c r="D42" s="5" t="s">
        <v>97</v>
      </c>
      <c r="E42" s="6" t="s">
        <v>108</v>
      </c>
      <c r="F42" s="4" t="s">
        <v>68</v>
      </c>
      <c r="G42" s="7" t="s">
        <v>81</v>
      </c>
      <c r="H42" s="8" t="s">
        <v>66</v>
      </c>
    </row>
    <row r="43" spans="1:8" ht="33" customHeight="1" x14ac:dyDescent="0.2">
      <c r="A43" s="4" t="s">
        <v>27</v>
      </c>
      <c r="B43" s="5" t="s">
        <v>141</v>
      </c>
      <c r="C43" s="5" t="s">
        <v>251</v>
      </c>
      <c r="D43" s="9" t="s">
        <v>244</v>
      </c>
      <c r="E43" s="6" t="s">
        <v>49</v>
      </c>
      <c r="F43" s="4" t="s">
        <v>68</v>
      </c>
      <c r="G43" s="7" t="s">
        <v>227</v>
      </c>
      <c r="H43" s="8" t="s">
        <v>219</v>
      </c>
    </row>
    <row r="44" spans="1:8" ht="12.75" customHeight="1" x14ac:dyDescent="0.2">
      <c r="A44" s="4" t="s">
        <v>178</v>
      </c>
      <c r="B44" s="5" t="s">
        <v>141</v>
      </c>
      <c r="C44" s="5" t="s">
        <v>251</v>
      </c>
      <c r="D44" s="5" t="s">
        <v>38</v>
      </c>
      <c r="E44" s="6" t="s">
        <v>205</v>
      </c>
      <c r="F44" s="4" t="s">
        <v>68</v>
      </c>
      <c r="G44" s="7" t="s">
        <v>138</v>
      </c>
      <c r="H44" s="8" t="s">
        <v>47</v>
      </c>
    </row>
    <row r="45" spans="1:8" ht="12.75" customHeight="1" x14ac:dyDescent="0.2">
      <c r="A45" s="4" t="s">
        <v>110</v>
      </c>
      <c r="B45" s="5" t="s">
        <v>121</v>
      </c>
      <c r="C45" s="5" t="s">
        <v>220</v>
      </c>
      <c r="D45" s="5" t="s">
        <v>286</v>
      </c>
      <c r="E45" s="6" t="s">
        <v>189</v>
      </c>
      <c r="F45" s="4" t="s">
        <v>68</v>
      </c>
      <c r="G45" s="7" t="s">
        <v>112</v>
      </c>
      <c r="H45" s="8" t="s">
        <v>59</v>
      </c>
    </row>
    <row r="46" spans="1:8" ht="12.75" customHeight="1" x14ac:dyDescent="0.2">
      <c r="A46" s="4" t="s">
        <v>152</v>
      </c>
      <c r="B46" s="5" t="s">
        <v>253</v>
      </c>
      <c r="C46" s="5" t="s">
        <v>251</v>
      </c>
      <c r="D46" s="5" t="s">
        <v>182</v>
      </c>
      <c r="E46" s="6" t="s">
        <v>197</v>
      </c>
      <c r="F46" s="4" t="s">
        <v>127</v>
      </c>
      <c r="G46" s="7" t="s">
        <v>75</v>
      </c>
      <c r="H46" s="8" t="s">
        <v>151</v>
      </c>
    </row>
    <row r="47" spans="1:8" ht="12.75" customHeight="1" x14ac:dyDescent="0.2">
      <c r="A47" s="4" t="s">
        <v>230</v>
      </c>
      <c r="B47" s="5" t="s">
        <v>253</v>
      </c>
      <c r="C47" s="5" t="s">
        <v>251</v>
      </c>
      <c r="D47" s="5" t="s">
        <v>233</v>
      </c>
      <c r="E47" s="6" t="s">
        <v>197</v>
      </c>
      <c r="F47" s="4" t="s">
        <v>127</v>
      </c>
      <c r="G47" s="7" t="s">
        <v>181</v>
      </c>
      <c r="H47" s="8" t="s">
        <v>101</v>
      </c>
    </row>
    <row r="48" spans="1:8" ht="12.75" customHeight="1" x14ac:dyDescent="0.2">
      <c r="A48" s="4" t="s">
        <v>128</v>
      </c>
      <c r="B48" s="5" t="s">
        <v>192</v>
      </c>
      <c r="C48" s="5" t="s">
        <v>251</v>
      </c>
      <c r="D48" s="5" t="s">
        <v>269</v>
      </c>
      <c r="E48" s="6" t="s">
        <v>241</v>
      </c>
      <c r="F48" s="4" t="s">
        <v>68</v>
      </c>
      <c r="G48" s="7" t="s">
        <v>136</v>
      </c>
      <c r="H48" s="8" t="s">
        <v>209</v>
      </c>
    </row>
    <row r="49" spans="1:8" ht="12.75" customHeight="1" x14ac:dyDescent="0.2">
      <c r="A49" s="4" t="s">
        <v>24</v>
      </c>
      <c r="B49" s="5" t="s">
        <v>192</v>
      </c>
      <c r="C49" s="5" t="s">
        <v>251</v>
      </c>
      <c r="D49" s="5" t="s">
        <v>294</v>
      </c>
      <c r="E49" s="6" t="s">
        <v>62</v>
      </c>
      <c r="F49" s="4" t="s">
        <v>127</v>
      </c>
      <c r="G49" s="7" t="s">
        <v>282</v>
      </c>
      <c r="H49" s="8" t="s">
        <v>55</v>
      </c>
    </row>
    <row r="50" spans="1:8" ht="12.75" customHeight="1" x14ac:dyDescent="0.2">
      <c r="A50" s="4" t="s">
        <v>122</v>
      </c>
      <c r="B50" s="5" t="s">
        <v>192</v>
      </c>
      <c r="C50" s="5" t="s">
        <v>251</v>
      </c>
      <c r="D50" s="5" t="s">
        <v>113</v>
      </c>
      <c r="E50" s="6" t="s">
        <v>205</v>
      </c>
      <c r="F50" s="4" t="s">
        <v>127</v>
      </c>
      <c r="G50" s="7" t="s">
        <v>153</v>
      </c>
      <c r="H50" s="8" t="s">
        <v>168</v>
      </c>
    </row>
    <row r="51" spans="1:8" ht="12.75" customHeight="1" x14ac:dyDescent="0.2">
      <c r="A51" s="4" t="s">
        <v>34</v>
      </c>
      <c r="B51" s="5" t="s">
        <v>23</v>
      </c>
      <c r="C51" s="5" t="s">
        <v>220</v>
      </c>
      <c r="D51" s="5" t="s">
        <v>131</v>
      </c>
      <c r="E51" s="6" t="s">
        <v>299</v>
      </c>
      <c r="F51" s="4" t="s">
        <v>127</v>
      </c>
      <c r="G51" s="7" t="s">
        <v>255</v>
      </c>
      <c r="H51" s="8" t="s">
        <v>281</v>
      </c>
    </row>
    <row r="52" spans="1:8" ht="12.75" customHeight="1" x14ac:dyDescent="0.2">
      <c r="A52" s="4" t="s">
        <v>180</v>
      </c>
      <c r="B52" s="5" t="s">
        <v>26</v>
      </c>
      <c r="C52" s="5" t="s">
        <v>226</v>
      </c>
      <c r="D52" s="5" t="s">
        <v>87</v>
      </c>
      <c r="E52" s="6" t="s">
        <v>205</v>
      </c>
      <c r="F52" s="4" t="s">
        <v>127</v>
      </c>
      <c r="G52" s="7" t="s">
        <v>117</v>
      </c>
      <c r="H52" s="8" t="s">
        <v>242</v>
      </c>
    </row>
    <row r="53" spans="1:8" ht="12.75" customHeight="1" x14ac:dyDescent="0.2">
      <c r="A53" s="4" t="s">
        <v>166</v>
      </c>
      <c r="B53" s="5" t="s">
        <v>37</v>
      </c>
      <c r="C53" s="5" t="s">
        <v>226</v>
      </c>
      <c r="D53" s="5" t="s">
        <v>254</v>
      </c>
      <c r="E53" s="6" t="s">
        <v>215</v>
      </c>
      <c r="F53" s="4" t="s">
        <v>157</v>
      </c>
      <c r="G53" s="7" t="s">
        <v>41</v>
      </c>
      <c r="H53" s="8" t="s">
        <v>12</v>
      </c>
    </row>
    <row r="54" spans="1:8" ht="12.75" customHeight="1" x14ac:dyDescent="0.2">
      <c r="A54" s="4" t="s">
        <v>179</v>
      </c>
      <c r="B54" s="5" t="s">
        <v>37</v>
      </c>
      <c r="C54" s="5" t="s">
        <v>226</v>
      </c>
      <c r="D54" s="5" t="s">
        <v>284</v>
      </c>
      <c r="E54" s="6" t="s">
        <v>189</v>
      </c>
      <c r="F54" s="4" t="s">
        <v>127</v>
      </c>
      <c r="G54" s="7" t="s">
        <v>181</v>
      </c>
      <c r="H54" s="8" t="s">
        <v>279</v>
      </c>
    </row>
    <row r="55" spans="1:8" ht="12.75" customHeight="1" x14ac:dyDescent="0.2">
      <c r="A55" s="4" t="s">
        <v>111</v>
      </c>
      <c r="B55" s="5" t="s">
        <v>37</v>
      </c>
      <c r="C55" s="5" t="s">
        <v>226</v>
      </c>
      <c r="D55" s="5" t="s">
        <v>77</v>
      </c>
      <c r="E55" s="6" t="s">
        <v>197</v>
      </c>
      <c r="F55" s="4" t="s">
        <v>127</v>
      </c>
      <c r="G55" s="7" t="s">
        <v>14</v>
      </c>
      <c r="H55" s="8" t="s">
        <v>18</v>
      </c>
    </row>
    <row r="56" spans="1:8" ht="12.75" customHeight="1" x14ac:dyDescent="0.2">
      <c r="A56" s="4" t="s">
        <v>72</v>
      </c>
      <c r="B56" s="5" t="s">
        <v>37</v>
      </c>
      <c r="C56" s="5" t="s">
        <v>226</v>
      </c>
      <c r="D56" s="5" t="s">
        <v>118</v>
      </c>
      <c r="E56" s="6" t="s">
        <v>108</v>
      </c>
      <c r="F56" s="4" t="s">
        <v>127</v>
      </c>
      <c r="G56" s="7" t="s">
        <v>65</v>
      </c>
      <c r="H56" s="8" t="s">
        <v>33</v>
      </c>
    </row>
    <row r="57" spans="1:8" ht="12.75" customHeight="1" x14ac:dyDescent="0.2">
      <c r="A57" s="4" t="s">
        <v>216</v>
      </c>
      <c r="B57" s="5" t="s">
        <v>37</v>
      </c>
      <c r="C57" s="5" t="s">
        <v>226</v>
      </c>
      <c r="D57" s="5" t="s">
        <v>63</v>
      </c>
      <c r="E57" s="6" t="s">
        <v>159</v>
      </c>
      <c r="F57" s="4" t="s">
        <v>127</v>
      </c>
      <c r="G57" s="7" t="s">
        <v>109</v>
      </c>
      <c r="H57" s="8" t="s">
        <v>154</v>
      </c>
    </row>
    <row r="58" spans="1:8" ht="12.75" customHeight="1" x14ac:dyDescent="0.2">
      <c r="A58" s="4" t="s">
        <v>95</v>
      </c>
      <c r="B58" s="5" t="s">
        <v>37</v>
      </c>
      <c r="C58" s="5" t="s">
        <v>226</v>
      </c>
      <c r="D58" s="5" t="s">
        <v>211</v>
      </c>
      <c r="E58" s="6" t="s">
        <v>11</v>
      </c>
      <c r="F58" s="4" t="s">
        <v>68</v>
      </c>
      <c r="G58" s="7" t="s">
        <v>46</v>
      </c>
      <c r="H58" s="8" t="s">
        <v>207</v>
      </c>
    </row>
    <row r="59" spans="1:8" ht="12.75" customHeight="1" x14ac:dyDescent="0.2">
      <c r="A59" s="4" t="s">
        <v>25</v>
      </c>
      <c r="B59" s="5" t="s">
        <v>37</v>
      </c>
      <c r="C59" s="5" t="s">
        <v>226</v>
      </c>
      <c r="D59" s="5" t="s">
        <v>145</v>
      </c>
      <c r="E59" s="6" t="s">
        <v>11</v>
      </c>
      <c r="F59" s="4" t="s">
        <v>68</v>
      </c>
      <c r="G59" s="7" t="s">
        <v>289</v>
      </c>
      <c r="H59" s="8" t="s">
        <v>86</v>
      </c>
    </row>
    <row r="60" spans="1:8" ht="12.75" customHeight="1" x14ac:dyDescent="0.2">
      <c r="A60" s="4" t="s">
        <v>203</v>
      </c>
      <c r="B60" s="5" t="s">
        <v>28</v>
      </c>
      <c r="C60" s="5" t="s">
        <v>297</v>
      </c>
      <c r="D60" s="5" t="s">
        <v>85</v>
      </c>
      <c r="E60" s="6" t="s">
        <v>296</v>
      </c>
      <c r="F60" s="4" t="s">
        <v>68</v>
      </c>
      <c r="G60" s="7" t="s">
        <v>224</v>
      </c>
      <c r="H60" s="8" t="s">
        <v>279</v>
      </c>
    </row>
    <row r="61" spans="1:8" ht="12.75" customHeight="1" x14ac:dyDescent="0.2">
      <c r="A61" s="4" t="s">
        <v>0</v>
      </c>
      <c r="B61" s="5" t="s">
        <v>37</v>
      </c>
      <c r="C61" s="5" t="s">
        <v>226</v>
      </c>
      <c r="D61" s="5" t="s">
        <v>184</v>
      </c>
      <c r="E61" s="6" t="s">
        <v>169</v>
      </c>
      <c r="F61" s="4" t="s">
        <v>68</v>
      </c>
      <c r="G61" s="7" t="s">
        <v>247</v>
      </c>
      <c r="H61" s="8" t="s">
        <v>43</v>
      </c>
    </row>
    <row r="62" spans="1:8" ht="12.75" customHeight="1" x14ac:dyDescent="0.2">
      <c r="A62" s="4" t="s">
        <v>7</v>
      </c>
      <c r="B62" s="5" t="s">
        <v>133</v>
      </c>
      <c r="C62" s="5" t="s">
        <v>226</v>
      </c>
      <c r="D62" s="5" t="s">
        <v>265</v>
      </c>
      <c r="E62" s="6" t="s">
        <v>205</v>
      </c>
      <c r="F62" s="4" t="s">
        <v>68</v>
      </c>
      <c r="G62" s="7" t="s">
        <v>70</v>
      </c>
      <c r="H62" s="8" t="s">
        <v>123</v>
      </c>
    </row>
    <row r="63" spans="1:8" ht="30" customHeight="1" x14ac:dyDescent="0.2">
      <c r="A63" s="4" t="s">
        <v>204</v>
      </c>
      <c r="B63" s="5" t="s">
        <v>48</v>
      </c>
      <c r="C63" s="5" t="s">
        <v>293</v>
      </c>
      <c r="D63" s="9" t="s">
        <v>102</v>
      </c>
      <c r="E63" s="6" t="s">
        <v>205</v>
      </c>
      <c r="F63" s="4" t="s">
        <v>68</v>
      </c>
      <c r="G63" s="7" t="s">
        <v>100</v>
      </c>
      <c r="H63" s="8" t="s">
        <v>19</v>
      </c>
    </row>
  </sheetData>
  <mergeCells count="1">
    <mergeCell ref="A1:H1"/>
  </mergeCells>
  <pageMargins left="0.75" right="0.75" top="1" bottom="1" header="0.5" footer="0.5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H76" sqref="H76"/>
    </sheetView>
  </sheetViews>
  <sheetFormatPr baseColWidth="10" defaultColWidth="9.140625" defaultRowHeight="12.75" x14ac:dyDescent="0.2"/>
  <cols>
    <col min="1" max="1" width="8.5703125" style="1" customWidth="1"/>
    <col min="2" max="2" width="10.42578125" style="1" bestFit="1" customWidth="1"/>
    <col min="3" max="3" width="34.28515625" style="1" customWidth="1"/>
    <col min="4" max="5" width="9.140625" style="1" customWidth="1"/>
    <col min="6" max="6" width="9.5703125" style="1" customWidth="1"/>
    <col min="7" max="7" width="10.42578125" style="1" customWidth="1"/>
  </cols>
  <sheetData>
    <row r="1" spans="1:9" ht="18.75" customHeight="1" thickBot="1" x14ac:dyDescent="0.25">
      <c r="A1" s="26"/>
      <c r="B1" s="26"/>
      <c r="C1" s="26"/>
      <c r="D1" s="26"/>
      <c r="E1" s="26"/>
      <c r="F1" s="26"/>
      <c r="G1" s="26"/>
    </row>
    <row r="2" spans="1:9" ht="18.75" customHeight="1" thickBot="1" x14ac:dyDescent="0.25">
      <c r="F2" s="34" t="s">
        <v>302</v>
      </c>
      <c r="G2" s="35"/>
    </row>
    <row r="3" spans="1:9" ht="18.75" customHeight="1" thickBot="1" x14ac:dyDescent="0.3">
      <c r="F3" s="36" t="s">
        <v>303</v>
      </c>
      <c r="G3" s="36"/>
    </row>
    <row r="4" spans="1:9" ht="18.75" customHeight="1" thickBot="1" x14ac:dyDescent="0.25">
      <c r="F4" s="34" t="s">
        <v>304</v>
      </c>
      <c r="G4" s="35"/>
    </row>
    <row r="5" spans="1:9" ht="18.75" customHeight="1" thickBot="1" x14ac:dyDescent="0.3">
      <c r="F5" s="37" t="s">
        <v>305</v>
      </c>
      <c r="G5" s="38"/>
    </row>
    <row r="6" spans="1:9" ht="18.75" customHeight="1" x14ac:dyDescent="0.25">
      <c r="F6" s="33">
        <v>43739</v>
      </c>
      <c r="G6" s="33"/>
    </row>
    <row r="7" spans="1:9" ht="18.75" customHeight="1" x14ac:dyDescent="0.35">
      <c r="A7" s="29" t="s">
        <v>306</v>
      </c>
      <c r="B7" s="29"/>
      <c r="C7" s="29"/>
      <c r="D7" s="29"/>
      <c r="E7" s="29"/>
      <c r="F7" s="29"/>
      <c r="G7" s="29"/>
      <c r="H7" s="18"/>
      <c r="I7" s="18"/>
    </row>
    <row r="8" spans="1:9" ht="18.75" customHeight="1" x14ac:dyDescent="0.2">
      <c r="A8" s="30" t="s">
        <v>307</v>
      </c>
      <c r="B8" s="30"/>
      <c r="C8" s="30"/>
      <c r="D8" s="30"/>
      <c r="E8" s="30"/>
      <c r="F8" s="30"/>
      <c r="G8" s="30"/>
      <c r="H8" s="19"/>
      <c r="I8" s="19"/>
    </row>
    <row r="9" spans="1:9" ht="18.75" customHeight="1" x14ac:dyDescent="0.2">
      <c r="A9" s="31" t="s">
        <v>308</v>
      </c>
      <c r="B9" s="31"/>
      <c r="C9" s="31"/>
      <c r="D9" s="31"/>
      <c r="E9" s="31"/>
      <c r="F9" s="31"/>
      <c r="G9" s="31"/>
      <c r="H9" s="20"/>
      <c r="I9" s="20"/>
    </row>
    <row r="10" spans="1:9" ht="30.95" customHeight="1" x14ac:dyDescent="0.2">
      <c r="A10" s="32" t="s">
        <v>309</v>
      </c>
      <c r="B10" s="32"/>
      <c r="C10" s="32"/>
      <c r="D10" s="32"/>
      <c r="E10" s="32"/>
      <c r="F10" s="32"/>
      <c r="G10" s="32"/>
      <c r="H10" s="21"/>
    </row>
    <row r="11" spans="1:9" ht="51" customHeight="1" x14ac:dyDescent="0.2">
      <c r="A11" s="10" t="s">
        <v>301</v>
      </c>
      <c r="B11" s="11" t="s">
        <v>300</v>
      </c>
      <c r="C11" s="10" t="s">
        <v>261</v>
      </c>
      <c r="D11" s="10" t="s">
        <v>298</v>
      </c>
      <c r="E11" s="10" t="s">
        <v>223</v>
      </c>
      <c r="F11" s="11" t="s">
        <v>82</v>
      </c>
      <c r="G11" s="11" t="s">
        <v>240</v>
      </c>
    </row>
    <row r="12" spans="1:9" ht="14.25" x14ac:dyDescent="0.25">
      <c r="A12" s="12" t="s">
        <v>272</v>
      </c>
      <c r="B12" s="12" t="s">
        <v>260</v>
      </c>
      <c r="C12" s="13" t="s">
        <v>103</v>
      </c>
      <c r="D12" s="12" t="s">
        <v>248</v>
      </c>
      <c r="E12" s="15" t="s">
        <v>117</v>
      </c>
      <c r="F12" s="16" t="s">
        <v>250</v>
      </c>
      <c r="G12" s="24">
        <v>6660</v>
      </c>
    </row>
    <row r="13" spans="1:9" ht="14.25" x14ac:dyDescent="0.25">
      <c r="A13" s="12" t="s">
        <v>270</v>
      </c>
      <c r="B13" s="12" t="s">
        <v>245</v>
      </c>
      <c r="C13" s="13" t="s">
        <v>318</v>
      </c>
      <c r="D13" s="12" t="s">
        <v>248</v>
      </c>
      <c r="E13" s="15" t="s">
        <v>117</v>
      </c>
      <c r="F13" s="16" t="s">
        <v>81</v>
      </c>
      <c r="G13" s="17" t="s">
        <v>295</v>
      </c>
    </row>
    <row r="14" spans="1:9" ht="14.25" x14ac:dyDescent="0.25">
      <c r="A14" s="12" t="s">
        <v>271</v>
      </c>
      <c r="B14" s="12" t="s">
        <v>245</v>
      </c>
      <c r="C14" s="13" t="s">
        <v>172</v>
      </c>
      <c r="D14" s="12" t="s">
        <v>68</v>
      </c>
      <c r="E14" s="15" t="s">
        <v>205</v>
      </c>
      <c r="F14" s="16" t="s">
        <v>45</v>
      </c>
      <c r="G14" s="17" t="s">
        <v>35</v>
      </c>
    </row>
    <row r="15" spans="1:9" ht="14.25" x14ac:dyDescent="0.25">
      <c r="A15" s="12" t="s">
        <v>275</v>
      </c>
      <c r="B15" s="12" t="s">
        <v>245</v>
      </c>
      <c r="C15" s="13" t="s">
        <v>142</v>
      </c>
      <c r="D15" s="12" t="s">
        <v>68</v>
      </c>
      <c r="E15" s="15" t="s">
        <v>205</v>
      </c>
      <c r="F15" s="16" t="s">
        <v>283</v>
      </c>
      <c r="G15" s="17" t="s">
        <v>139</v>
      </c>
    </row>
    <row r="16" spans="1:9" ht="14.25" x14ac:dyDescent="0.25">
      <c r="A16" s="12" t="s">
        <v>276</v>
      </c>
      <c r="B16" s="12" t="s">
        <v>245</v>
      </c>
      <c r="C16" s="13" t="s">
        <v>264</v>
      </c>
      <c r="D16" s="12" t="s">
        <v>68</v>
      </c>
      <c r="E16" s="15">
        <v>300</v>
      </c>
      <c r="F16" s="16" t="s">
        <v>189</v>
      </c>
      <c r="G16" s="23">
        <v>90000</v>
      </c>
    </row>
    <row r="17" spans="1:7" ht="14.25" x14ac:dyDescent="0.25">
      <c r="A17" s="12" t="s">
        <v>273</v>
      </c>
      <c r="B17" s="12" t="s">
        <v>146</v>
      </c>
      <c r="C17" s="13" t="s">
        <v>96</v>
      </c>
      <c r="D17" s="12" t="s">
        <v>68</v>
      </c>
      <c r="E17" s="15" t="s">
        <v>296</v>
      </c>
      <c r="F17" s="16" t="s">
        <v>70</v>
      </c>
      <c r="G17" s="17" t="s">
        <v>99</v>
      </c>
    </row>
    <row r="18" spans="1:7" ht="14.25" x14ac:dyDescent="0.25">
      <c r="A18" s="12" t="s">
        <v>274</v>
      </c>
      <c r="B18" s="12" t="s">
        <v>44</v>
      </c>
      <c r="C18" s="13" t="s">
        <v>176</v>
      </c>
      <c r="D18" s="12" t="s">
        <v>68</v>
      </c>
      <c r="E18" s="15" t="s">
        <v>189</v>
      </c>
      <c r="F18" s="16" t="s">
        <v>144</v>
      </c>
      <c r="G18" s="17" t="s">
        <v>187</v>
      </c>
    </row>
    <row r="19" spans="1:7" ht="14.25" x14ac:dyDescent="0.25">
      <c r="A19" s="12" t="s">
        <v>266</v>
      </c>
      <c r="B19" s="12" t="s">
        <v>44</v>
      </c>
      <c r="C19" s="13" t="s">
        <v>20</v>
      </c>
      <c r="D19" s="12" t="s">
        <v>68</v>
      </c>
      <c r="E19" s="15" t="s">
        <v>205</v>
      </c>
      <c r="F19" s="16" t="s">
        <v>144</v>
      </c>
      <c r="G19" s="17" t="s">
        <v>263</v>
      </c>
    </row>
    <row r="20" spans="1:7" ht="14.25" x14ac:dyDescent="0.25">
      <c r="A20" s="12" t="s">
        <v>42</v>
      </c>
      <c r="B20" s="12" t="s">
        <v>239</v>
      </c>
      <c r="C20" s="13" t="s">
        <v>84</v>
      </c>
      <c r="D20" s="12" t="s">
        <v>68</v>
      </c>
      <c r="E20" s="15" t="s">
        <v>296</v>
      </c>
      <c r="F20" s="16" t="s">
        <v>218</v>
      </c>
      <c r="G20" s="17" t="s">
        <v>288</v>
      </c>
    </row>
    <row r="21" spans="1:7" ht="14.25" x14ac:dyDescent="0.25">
      <c r="A21" s="12" t="s">
        <v>237</v>
      </c>
      <c r="B21" s="12" t="s">
        <v>228</v>
      </c>
      <c r="C21" s="13" t="s">
        <v>252</v>
      </c>
      <c r="D21" s="12" t="s">
        <v>248</v>
      </c>
      <c r="E21" s="15" t="s">
        <v>117</v>
      </c>
      <c r="F21" s="16" t="s">
        <v>58</v>
      </c>
      <c r="G21" s="17" t="s">
        <v>74</v>
      </c>
    </row>
    <row r="22" spans="1:7" ht="14.25" x14ac:dyDescent="0.25">
      <c r="A22" s="12" t="s">
        <v>162</v>
      </c>
      <c r="B22" s="12" t="s">
        <v>246</v>
      </c>
      <c r="C22" s="13" t="s">
        <v>129</v>
      </c>
      <c r="D22" s="12" t="s">
        <v>248</v>
      </c>
      <c r="E22" s="15" t="s">
        <v>49</v>
      </c>
      <c r="F22" s="16" t="s">
        <v>181</v>
      </c>
      <c r="G22" s="17" t="s">
        <v>232</v>
      </c>
    </row>
    <row r="23" spans="1:7" ht="14.25" x14ac:dyDescent="0.25">
      <c r="A23" s="12" t="s">
        <v>175</v>
      </c>
      <c r="B23" s="12" t="s">
        <v>246</v>
      </c>
      <c r="C23" s="13" t="s">
        <v>212</v>
      </c>
      <c r="D23" s="12" t="s">
        <v>68</v>
      </c>
      <c r="E23" s="15" t="s">
        <v>93</v>
      </c>
      <c r="F23" s="16" t="s">
        <v>222</v>
      </c>
      <c r="G23" s="17" t="s">
        <v>236</v>
      </c>
    </row>
    <row r="24" spans="1:7" ht="14.25" x14ac:dyDescent="0.25">
      <c r="A24" s="12" t="s">
        <v>107</v>
      </c>
      <c r="B24" s="12" t="s">
        <v>214</v>
      </c>
      <c r="C24" s="13" t="s">
        <v>257</v>
      </c>
      <c r="D24" s="12" t="s">
        <v>68</v>
      </c>
      <c r="E24" s="15" t="s">
        <v>256</v>
      </c>
      <c r="F24" s="16" t="s">
        <v>17</v>
      </c>
      <c r="G24" s="17" t="s">
        <v>167</v>
      </c>
    </row>
    <row r="25" spans="1:7" ht="14.25" x14ac:dyDescent="0.25">
      <c r="A25" s="12" t="s">
        <v>150</v>
      </c>
      <c r="B25" s="12" t="s">
        <v>214</v>
      </c>
      <c r="C25" s="13" t="s">
        <v>54</v>
      </c>
      <c r="D25" s="12" t="s">
        <v>68</v>
      </c>
      <c r="E25" s="15" t="s">
        <v>215</v>
      </c>
      <c r="F25" s="16" t="s">
        <v>165</v>
      </c>
      <c r="G25" s="17" t="s">
        <v>8</v>
      </c>
    </row>
    <row r="26" spans="1:7" ht="14.25" x14ac:dyDescent="0.25">
      <c r="A26" s="12" t="s">
        <v>15</v>
      </c>
      <c r="B26" s="12" t="s">
        <v>26</v>
      </c>
      <c r="C26" s="13" t="s">
        <v>225</v>
      </c>
      <c r="D26" s="12" t="s">
        <v>127</v>
      </c>
      <c r="E26" s="15" t="s">
        <v>189</v>
      </c>
      <c r="F26" s="16" t="s">
        <v>36</v>
      </c>
      <c r="G26" s="17" t="s">
        <v>155</v>
      </c>
    </row>
    <row r="27" spans="1:7" ht="14.25" x14ac:dyDescent="0.25">
      <c r="A27" s="12" t="s">
        <v>91</v>
      </c>
      <c r="B27" s="12" t="s">
        <v>16</v>
      </c>
      <c r="C27" s="13" t="s">
        <v>125</v>
      </c>
      <c r="D27" s="12" t="s">
        <v>68</v>
      </c>
      <c r="E27" s="15" t="s">
        <v>117</v>
      </c>
      <c r="F27" s="16" t="s">
        <v>156</v>
      </c>
      <c r="G27" s="17" t="s">
        <v>94</v>
      </c>
    </row>
    <row r="28" spans="1:7" ht="14.25" x14ac:dyDescent="0.25">
      <c r="A28" s="12" t="s">
        <v>22</v>
      </c>
      <c r="B28" s="12" t="s">
        <v>268</v>
      </c>
      <c r="C28" s="13" t="s">
        <v>217</v>
      </c>
      <c r="D28" s="12" t="s">
        <v>248</v>
      </c>
      <c r="E28" s="15" t="s">
        <v>241</v>
      </c>
      <c r="F28" s="16" t="s">
        <v>183</v>
      </c>
      <c r="G28" s="17" t="s">
        <v>177</v>
      </c>
    </row>
    <row r="29" spans="1:7" ht="14.25" x14ac:dyDescent="0.25">
      <c r="A29" s="12" t="s">
        <v>200</v>
      </c>
      <c r="B29" s="12" t="s">
        <v>143</v>
      </c>
      <c r="C29" s="13" t="s">
        <v>79</v>
      </c>
      <c r="D29" s="12" t="s">
        <v>68</v>
      </c>
      <c r="E29" s="15" t="s">
        <v>62</v>
      </c>
      <c r="F29" s="16" t="s">
        <v>39</v>
      </c>
      <c r="G29" s="17" t="s">
        <v>238</v>
      </c>
    </row>
    <row r="30" spans="1:7" ht="14.25" x14ac:dyDescent="0.25">
      <c r="A30" s="12" t="s">
        <v>31</v>
      </c>
      <c r="B30" s="12" t="s">
        <v>199</v>
      </c>
      <c r="C30" s="13" t="s">
        <v>292</v>
      </c>
      <c r="D30" s="12" t="s">
        <v>68</v>
      </c>
      <c r="E30" s="15" t="s">
        <v>299</v>
      </c>
      <c r="F30" s="16" t="s">
        <v>2</v>
      </c>
      <c r="G30" s="17" t="s">
        <v>285</v>
      </c>
    </row>
    <row r="31" spans="1:7" ht="14.25" x14ac:dyDescent="0.25">
      <c r="A31" s="12" t="s">
        <v>234</v>
      </c>
      <c r="B31" s="12" t="s">
        <v>132</v>
      </c>
      <c r="C31" s="13" t="s">
        <v>76</v>
      </c>
      <c r="D31" s="12" t="s">
        <v>68</v>
      </c>
      <c r="E31" s="15" t="s">
        <v>93</v>
      </c>
      <c r="F31" s="16" t="s">
        <v>231</v>
      </c>
      <c r="G31" s="17" t="s">
        <v>259</v>
      </c>
    </row>
    <row r="32" spans="1:7" ht="14.25" x14ac:dyDescent="0.25">
      <c r="A32" s="12" t="s">
        <v>198</v>
      </c>
      <c r="B32" s="12" t="s">
        <v>26</v>
      </c>
      <c r="C32" s="13" t="s">
        <v>158</v>
      </c>
      <c r="D32" s="12" t="s">
        <v>68</v>
      </c>
      <c r="E32" s="15" t="s">
        <v>296</v>
      </c>
      <c r="F32" s="16" t="s">
        <v>61</v>
      </c>
      <c r="G32" s="17" t="s">
        <v>249</v>
      </c>
    </row>
    <row r="33" spans="1:7" ht="14.25" x14ac:dyDescent="0.25">
      <c r="A33" s="12" t="s">
        <v>1</v>
      </c>
      <c r="B33" s="12" t="s">
        <v>26</v>
      </c>
      <c r="C33" s="13" t="s">
        <v>119</v>
      </c>
      <c r="D33" s="12" t="s">
        <v>68</v>
      </c>
      <c r="E33" s="15" t="s">
        <v>62</v>
      </c>
      <c r="F33" s="16" t="s">
        <v>116</v>
      </c>
      <c r="G33" s="17" t="s">
        <v>40</v>
      </c>
    </row>
    <row r="34" spans="1:7" ht="14.25" x14ac:dyDescent="0.25">
      <c r="A34" s="12" t="s">
        <v>104</v>
      </c>
      <c r="B34" s="12" t="s">
        <v>26</v>
      </c>
      <c r="C34" s="13" t="s">
        <v>194</v>
      </c>
      <c r="D34" s="12" t="s">
        <v>68</v>
      </c>
      <c r="E34" s="15" t="s">
        <v>197</v>
      </c>
      <c r="F34" s="16" t="s">
        <v>291</v>
      </c>
      <c r="G34" s="17" t="s">
        <v>235</v>
      </c>
    </row>
    <row r="35" spans="1:7" ht="14.25" x14ac:dyDescent="0.25">
      <c r="A35" s="12" t="s">
        <v>148</v>
      </c>
      <c r="B35" s="12" t="s">
        <v>26</v>
      </c>
      <c r="C35" s="13" t="s">
        <v>258</v>
      </c>
      <c r="D35" s="12" t="s">
        <v>68</v>
      </c>
      <c r="E35" s="15" t="s">
        <v>189</v>
      </c>
      <c r="F35" s="16" t="s">
        <v>160</v>
      </c>
      <c r="G35" s="17" t="s">
        <v>290</v>
      </c>
    </row>
    <row r="36" spans="1:7" ht="14.25" x14ac:dyDescent="0.25">
      <c r="A36" s="12" t="s">
        <v>78</v>
      </c>
      <c r="B36" s="12" t="s">
        <v>267</v>
      </c>
      <c r="C36" s="13" t="s">
        <v>161</v>
      </c>
      <c r="D36" s="12" t="s">
        <v>68</v>
      </c>
      <c r="E36" s="15" t="s">
        <v>197</v>
      </c>
      <c r="F36" s="16" t="s">
        <v>73</v>
      </c>
      <c r="G36" s="17" t="s">
        <v>191</v>
      </c>
    </row>
    <row r="37" spans="1:7" ht="14.25" x14ac:dyDescent="0.25">
      <c r="A37" s="12" t="s">
        <v>89</v>
      </c>
      <c r="B37" s="12" t="s">
        <v>60</v>
      </c>
      <c r="C37" s="13" t="s">
        <v>135</v>
      </c>
      <c r="D37" s="12" t="s">
        <v>157</v>
      </c>
      <c r="E37" s="15" t="s">
        <v>62</v>
      </c>
      <c r="F37" s="16" t="s">
        <v>62</v>
      </c>
      <c r="G37" s="17" t="s">
        <v>263</v>
      </c>
    </row>
    <row r="38" spans="1:7" ht="14.25" x14ac:dyDescent="0.25">
      <c r="A38" s="12" t="s">
        <v>52</v>
      </c>
      <c r="B38" s="12" t="s">
        <v>60</v>
      </c>
      <c r="C38" s="13" t="s">
        <v>69</v>
      </c>
      <c r="D38" s="12" t="s">
        <v>68</v>
      </c>
      <c r="E38" s="15" t="s">
        <v>6</v>
      </c>
      <c r="F38" s="16" t="s">
        <v>197</v>
      </c>
      <c r="G38" s="17" t="s">
        <v>232</v>
      </c>
    </row>
    <row r="39" spans="1:7" ht="14.25" x14ac:dyDescent="0.25">
      <c r="A39" s="12" t="s">
        <v>90</v>
      </c>
      <c r="B39" s="12" t="s">
        <v>280</v>
      </c>
      <c r="C39" s="13" t="s">
        <v>190</v>
      </c>
      <c r="D39" s="12" t="s">
        <v>68</v>
      </c>
      <c r="E39" s="15" t="s">
        <v>197</v>
      </c>
      <c r="F39" s="16" t="s">
        <v>197</v>
      </c>
      <c r="G39" s="17" t="s">
        <v>279</v>
      </c>
    </row>
    <row r="40" spans="1:7" ht="14.25" x14ac:dyDescent="0.25">
      <c r="A40" s="12" t="s">
        <v>29</v>
      </c>
      <c r="B40" s="12" t="s">
        <v>170</v>
      </c>
      <c r="C40" s="13" t="s">
        <v>243</v>
      </c>
      <c r="D40" s="12" t="s">
        <v>248</v>
      </c>
      <c r="E40" s="15" t="s">
        <v>117</v>
      </c>
      <c r="F40" s="16" t="s">
        <v>206</v>
      </c>
      <c r="G40" s="17" t="s">
        <v>115</v>
      </c>
    </row>
    <row r="41" spans="1:7" ht="14.25" x14ac:dyDescent="0.25">
      <c r="A41" s="12" t="s">
        <v>4</v>
      </c>
      <c r="B41" s="12" t="s">
        <v>170</v>
      </c>
      <c r="C41" s="13" t="s">
        <v>319</v>
      </c>
      <c r="D41" s="12" t="s">
        <v>248</v>
      </c>
      <c r="E41" s="15" t="s">
        <v>6</v>
      </c>
      <c r="F41" s="16" t="s">
        <v>262</v>
      </c>
      <c r="G41" s="17" t="s">
        <v>64</v>
      </c>
    </row>
    <row r="42" spans="1:7" ht="14.25" x14ac:dyDescent="0.25">
      <c r="A42" s="12" t="s">
        <v>80</v>
      </c>
      <c r="B42" s="12" t="s">
        <v>170</v>
      </c>
      <c r="C42" s="13" t="s">
        <v>30</v>
      </c>
      <c r="D42" s="12" t="s">
        <v>248</v>
      </c>
      <c r="E42" s="15" t="s">
        <v>197</v>
      </c>
      <c r="F42" s="16" t="s">
        <v>149</v>
      </c>
      <c r="G42" s="17" t="s">
        <v>210</v>
      </c>
    </row>
    <row r="43" spans="1:7" ht="14.25" x14ac:dyDescent="0.25">
      <c r="A43" s="12" t="s">
        <v>9</v>
      </c>
      <c r="B43" s="12" t="s">
        <v>57</v>
      </c>
      <c r="C43" s="13" t="s">
        <v>134</v>
      </c>
      <c r="D43" s="12" t="s">
        <v>147</v>
      </c>
      <c r="E43" s="15">
        <v>400</v>
      </c>
      <c r="F43" s="16" t="s">
        <v>51</v>
      </c>
      <c r="G43" s="23">
        <v>30800</v>
      </c>
    </row>
    <row r="44" spans="1:7" ht="14.25" x14ac:dyDescent="0.25">
      <c r="A44" s="12" t="s">
        <v>105</v>
      </c>
      <c r="B44" s="12" t="s">
        <v>170</v>
      </c>
      <c r="C44" s="13" t="s">
        <v>201</v>
      </c>
      <c r="D44" s="12" t="s">
        <v>68</v>
      </c>
      <c r="E44" s="15" t="s">
        <v>296</v>
      </c>
      <c r="F44" s="16" t="s">
        <v>136</v>
      </c>
      <c r="G44" s="17" t="s">
        <v>164</v>
      </c>
    </row>
    <row r="45" spans="1:7" ht="14.25" x14ac:dyDescent="0.25">
      <c r="A45" s="12" t="s">
        <v>137</v>
      </c>
      <c r="B45" s="12" t="s">
        <v>174</v>
      </c>
      <c r="C45" s="13" t="s">
        <v>67</v>
      </c>
      <c r="D45" s="12" t="s">
        <v>248</v>
      </c>
      <c r="E45" s="15" t="s">
        <v>256</v>
      </c>
      <c r="F45" s="16" t="s">
        <v>13</v>
      </c>
      <c r="G45" s="17" t="s">
        <v>140</v>
      </c>
    </row>
    <row r="46" spans="1:7" ht="14.25" x14ac:dyDescent="0.25">
      <c r="A46" s="12" t="s">
        <v>171</v>
      </c>
      <c r="B46" s="12" t="s">
        <v>174</v>
      </c>
      <c r="C46" s="13" t="s">
        <v>10</v>
      </c>
      <c r="D46" s="12" t="s">
        <v>248</v>
      </c>
      <c r="E46" s="15" t="s">
        <v>53</v>
      </c>
      <c r="F46" s="16" t="s">
        <v>92</v>
      </c>
      <c r="G46" s="17" t="s">
        <v>193</v>
      </c>
    </row>
    <row r="47" spans="1:7" ht="14.25" x14ac:dyDescent="0.25">
      <c r="A47" s="12" t="s">
        <v>196</v>
      </c>
      <c r="B47" s="12" t="s">
        <v>174</v>
      </c>
      <c r="C47" s="13" t="s">
        <v>221</v>
      </c>
      <c r="D47" s="12" t="s">
        <v>68</v>
      </c>
      <c r="E47" s="15" t="s">
        <v>185</v>
      </c>
      <c r="F47" s="16" t="s">
        <v>71</v>
      </c>
      <c r="G47" s="17" t="s">
        <v>287</v>
      </c>
    </row>
    <row r="48" spans="1:7" ht="14.25" x14ac:dyDescent="0.25">
      <c r="A48" s="12" t="s">
        <v>21</v>
      </c>
      <c r="B48" s="12" t="s">
        <v>120</v>
      </c>
      <c r="C48" s="13" t="s">
        <v>124</v>
      </c>
      <c r="D48" s="12" t="s">
        <v>68</v>
      </c>
      <c r="E48" s="15" t="s">
        <v>215</v>
      </c>
      <c r="F48" s="16" t="s">
        <v>208</v>
      </c>
      <c r="G48" s="17" t="s">
        <v>126</v>
      </c>
    </row>
    <row r="49" spans="1:7" ht="14.25" x14ac:dyDescent="0.25">
      <c r="A49" s="12" t="s">
        <v>98</v>
      </c>
      <c r="B49" s="12" t="s">
        <v>3</v>
      </c>
      <c r="C49" s="13" t="s">
        <v>32</v>
      </c>
      <c r="D49" s="12" t="s">
        <v>127</v>
      </c>
      <c r="E49" s="15" t="s">
        <v>296</v>
      </c>
      <c r="F49" s="16" t="s">
        <v>92</v>
      </c>
      <c r="G49" s="17" t="s">
        <v>163</v>
      </c>
    </row>
    <row r="50" spans="1:7" ht="14.25" x14ac:dyDescent="0.25">
      <c r="A50" s="12" t="s">
        <v>188</v>
      </c>
      <c r="B50" s="12" t="s">
        <v>141</v>
      </c>
      <c r="C50" s="13" t="s">
        <v>213</v>
      </c>
      <c r="D50" s="12" t="s">
        <v>68</v>
      </c>
      <c r="E50" s="15" t="s">
        <v>197</v>
      </c>
      <c r="F50" s="16" t="s">
        <v>229</v>
      </c>
      <c r="G50" s="17" t="s">
        <v>83</v>
      </c>
    </row>
    <row r="51" spans="1:7" ht="14.25" x14ac:dyDescent="0.25">
      <c r="A51" s="12" t="s">
        <v>114</v>
      </c>
      <c r="B51" s="12" t="s">
        <v>141</v>
      </c>
      <c r="C51" s="13" t="s">
        <v>97</v>
      </c>
      <c r="D51" s="12" t="s">
        <v>68</v>
      </c>
      <c r="E51" s="15" t="s">
        <v>108</v>
      </c>
      <c r="F51" s="16" t="s">
        <v>81</v>
      </c>
      <c r="G51" s="17" t="s">
        <v>66</v>
      </c>
    </row>
    <row r="52" spans="1:7" ht="28.5" x14ac:dyDescent="0.25">
      <c r="A52" s="12" t="s">
        <v>27</v>
      </c>
      <c r="B52" s="12" t="s">
        <v>141</v>
      </c>
      <c r="C52" s="14" t="s">
        <v>320</v>
      </c>
      <c r="D52" s="12" t="s">
        <v>68</v>
      </c>
      <c r="E52" s="15" t="s">
        <v>49</v>
      </c>
      <c r="F52" s="16" t="s">
        <v>227</v>
      </c>
      <c r="G52" s="17" t="s">
        <v>219</v>
      </c>
    </row>
    <row r="53" spans="1:7" ht="14.25" x14ac:dyDescent="0.25">
      <c r="A53" s="12" t="s">
        <v>178</v>
      </c>
      <c r="B53" s="12" t="s">
        <v>141</v>
      </c>
      <c r="C53" s="13" t="s">
        <v>321</v>
      </c>
      <c r="D53" s="12" t="s">
        <v>68</v>
      </c>
      <c r="E53" s="15" t="s">
        <v>205</v>
      </c>
      <c r="F53" s="16" t="s">
        <v>138</v>
      </c>
      <c r="G53" s="17" t="s">
        <v>47</v>
      </c>
    </row>
    <row r="54" spans="1:7" ht="14.25" x14ac:dyDescent="0.25">
      <c r="A54" s="12" t="s">
        <v>110</v>
      </c>
      <c r="B54" s="12" t="s">
        <v>121</v>
      </c>
      <c r="C54" s="13" t="s">
        <v>286</v>
      </c>
      <c r="D54" s="12" t="s">
        <v>68</v>
      </c>
      <c r="E54" s="15" t="s">
        <v>189</v>
      </c>
      <c r="F54" s="16" t="s">
        <v>112</v>
      </c>
      <c r="G54" s="17" t="s">
        <v>59</v>
      </c>
    </row>
    <row r="55" spans="1:7" ht="14.25" x14ac:dyDescent="0.25">
      <c r="A55" s="12" t="s">
        <v>152</v>
      </c>
      <c r="B55" s="12" t="s">
        <v>253</v>
      </c>
      <c r="C55" s="13" t="s">
        <v>182</v>
      </c>
      <c r="D55" s="12" t="s">
        <v>127</v>
      </c>
      <c r="E55" s="15" t="s">
        <v>197</v>
      </c>
      <c r="F55" s="16" t="s">
        <v>75</v>
      </c>
      <c r="G55" s="17" t="s">
        <v>151</v>
      </c>
    </row>
    <row r="56" spans="1:7" ht="14.25" x14ac:dyDescent="0.25">
      <c r="A56" s="12" t="s">
        <v>230</v>
      </c>
      <c r="B56" s="12" t="s">
        <v>253</v>
      </c>
      <c r="C56" s="13" t="s">
        <v>233</v>
      </c>
      <c r="D56" s="12" t="s">
        <v>127</v>
      </c>
      <c r="E56" s="15" t="s">
        <v>197</v>
      </c>
      <c r="F56" s="16" t="s">
        <v>181</v>
      </c>
      <c r="G56" s="17" t="s">
        <v>101</v>
      </c>
    </row>
    <row r="57" spans="1:7" ht="14.25" x14ac:dyDescent="0.25">
      <c r="A57" s="12" t="s">
        <v>128</v>
      </c>
      <c r="B57" s="12" t="s">
        <v>192</v>
      </c>
      <c r="C57" s="13" t="s">
        <v>269</v>
      </c>
      <c r="D57" s="12" t="s">
        <v>68</v>
      </c>
      <c r="E57" s="15" t="s">
        <v>241</v>
      </c>
      <c r="F57" s="16" t="s">
        <v>136</v>
      </c>
      <c r="G57" s="17" t="s">
        <v>209</v>
      </c>
    </row>
    <row r="58" spans="1:7" ht="14.25" x14ac:dyDescent="0.25">
      <c r="A58" s="12" t="s">
        <v>24</v>
      </c>
      <c r="B58" s="12" t="s">
        <v>192</v>
      </c>
      <c r="C58" s="13" t="s">
        <v>294</v>
      </c>
      <c r="D58" s="12" t="s">
        <v>127</v>
      </c>
      <c r="E58" s="15" t="s">
        <v>62</v>
      </c>
      <c r="F58" s="16" t="s">
        <v>282</v>
      </c>
      <c r="G58" s="17" t="s">
        <v>55</v>
      </c>
    </row>
    <row r="59" spans="1:7" ht="14.25" x14ac:dyDescent="0.25">
      <c r="A59" s="12" t="s">
        <v>122</v>
      </c>
      <c r="B59" s="12" t="s">
        <v>192</v>
      </c>
      <c r="C59" s="13" t="s">
        <v>113</v>
      </c>
      <c r="D59" s="12" t="s">
        <v>127</v>
      </c>
      <c r="E59" s="15" t="s">
        <v>205</v>
      </c>
      <c r="F59" s="16" t="s">
        <v>153</v>
      </c>
      <c r="G59" s="17" t="s">
        <v>168</v>
      </c>
    </row>
    <row r="60" spans="1:7" ht="14.25" x14ac:dyDescent="0.25">
      <c r="A60" s="12" t="s">
        <v>34</v>
      </c>
      <c r="B60" s="12" t="s">
        <v>23</v>
      </c>
      <c r="C60" s="13" t="s">
        <v>131</v>
      </c>
      <c r="D60" s="12" t="s">
        <v>127</v>
      </c>
      <c r="E60" s="15" t="s">
        <v>299</v>
      </c>
      <c r="F60" s="16" t="s">
        <v>255</v>
      </c>
      <c r="G60" s="17" t="s">
        <v>281</v>
      </c>
    </row>
    <row r="61" spans="1:7" ht="14.25" x14ac:dyDescent="0.25">
      <c r="A61" s="12" t="s">
        <v>180</v>
      </c>
      <c r="B61" s="12" t="s">
        <v>26</v>
      </c>
      <c r="C61" s="13" t="s">
        <v>87</v>
      </c>
      <c r="D61" s="12" t="s">
        <v>127</v>
      </c>
      <c r="E61" s="15" t="s">
        <v>205</v>
      </c>
      <c r="F61" s="16" t="s">
        <v>117</v>
      </c>
      <c r="G61" s="17" t="s">
        <v>242</v>
      </c>
    </row>
    <row r="62" spans="1:7" ht="14.25" x14ac:dyDescent="0.25">
      <c r="A62" s="12" t="s">
        <v>166</v>
      </c>
      <c r="B62" s="12" t="s">
        <v>37</v>
      </c>
      <c r="C62" s="13" t="s">
        <v>254</v>
      </c>
      <c r="D62" s="12" t="s">
        <v>157</v>
      </c>
      <c r="E62" s="15" t="s">
        <v>215</v>
      </c>
      <c r="F62" s="16" t="s">
        <v>41</v>
      </c>
      <c r="G62" s="17" t="s">
        <v>12</v>
      </c>
    </row>
    <row r="63" spans="1:7" ht="14.25" x14ac:dyDescent="0.25">
      <c r="A63" s="12" t="s">
        <v>179</v>
      </c>
      <c r="B63" s="12" t="s">
        <v>37</v>
      </c>
      <c r="C63" s="13" t="s">
        <v>284</v>
      </c>
      <c r="D63" s="12" t="s">
        <v>127</v>
      </c>
      <c r="E63" s="15" t="s">
        <v>189</v>
      </c>
      <c r="F63" s="16" t="s">
        <v>181</v>
      </c>
      <c r="G63" s="17" t="s">
        <v>279</v>
      </c>
    </row>
    <row r="64" spans="1:7" ht="14.25" x14ac:dyDescent="0.25">
      <c r="A64" s="12" t="s">
        <v>111</v>
      </c>
      <c r="B64" s="12" t="s">
        <v>37</v>
      </c>
      <c r="C64" s="13" t="s">
        <v>77</v>
      </c>
      <c r="D64" s="12" t="s">
        <v>127</v>
      </c>
      <c r="E64" s="15" t="s">
        <v>197</v>
      </c>
      <c r="F64" s="16" t="s">
        <v>14</v>
      </c>
      <c r="G64" s="17" t="s">
        <v>18</v>
      </c>
    </row>
    <row r="65" spans="1:7" ht="14.25" x14ac:dyDescent="0.25">
      <c r="A65" s="12" t="s">
        <v>72</v>
      </c>
      <c r="B65" s="12" t="s">
        <v>37</v>
      </c>
      <c r="C65" s="13" t="s">
        <v>118</v>
      </c>
      <c r="D65" s="12" t="s">
        <v>127</v>
      </c>
      <c r="E65" s="15" t="s">
        <v>108</v>
      </c>
      <c r="F65" s="16" t="s">
        <v>65</v>
      </c>
      <c r="G65" s="17" t="s">
        <v>33</v>
      </c>
    </row>
    <row r="66" spans="1:7" ht="14.25" x14ac:dyDescent="0.25">
      <c r="A66" s="12" t="s">
        <v>216</v>
      </c>
      <c r="B66" s="12" t="s">
        <v>37</v>
      </c>
      <c r="C66" s="13" t="s">
        <v>63</v>
      </c>
      <c r="D66" s="12" t="s">
        <v>127</v>
      </c>
      <c r="E66" s="15" t="s">
        <v>159</v>
      </c>
      <c r="F66" s="16" t="s">
        <v>109</v>
      </c>
      <c r="G66" s="17" t="s">
        <v>154</v>
      </c>
    </row>
    <row r="67" spans="1:7" ht="14.25" x14ac:dyDescent="0.25">
      <c r="A67" s="12" t="s">
        <v>95</v>
      </c>
      <c r="B67" s="12" t="s">
        <v>37</v>
      </c>
      <c r="C67" s="13" t="s">
        <v>211</v>
      </c>
      <c r="D67" s="12" t="s">
        <v>68</v>
      </c>
      <c r="E67" s="15" t="s">
        <v>11</v>
      </c>
      <c r="F67" s="16" t="s">
        <v>46</v>
      </c>
      <c r="G67" s="17" t="s">
        <v>207</v>
      </c>
    </row>
    <row r="68" spans="1:7" ht="14.25" x14ac:dyDescent="0.25">
      <c r="A68" s="12" t="s">
        <v>25</v>
      </c>
      <c r="B68" s="12" t="s">
        <v>37</v>
      </c>
      <c r="C68" s="13" t="s">
        <v>145</v>
      </c>
      <c r="D68" s="12" t="s">
        <v>68</v>
      </c>
      <c r="E68" s="15" t="s">
        <v>11</v>
      </c>
      <c r="F68" s="16" t="s">
        <v>289</v>
      </c>
      <c r="G68" s="17" t="s">
        <v>86</v>
      </c>
    </row>
    <row r="69" spans="1:7" ht="14.25" x14ac:dyDescent="0.25">
      <c r="A69" s="12" t="s">
        <v>203</v>
      </c>
      <c r="B69" s="12" t="s">
        <v>28</v>
      </c>
      <c r="C69" s="13" t="s">
        <v>85</v>
      </c>
      <c r="D69" s="12" t="s">
        <v>68</v>
      </c>
      <c r="E69" s="15" t="s">
        <v>296</v>
      </c>
      <c r="F69" s="16" t="s">
        <v>224</v>
      </c>
      <c r="G69" s="17" t="s">
        <v>279</v>
      </c>
    </row>
    <row r="70" spans="1:7" ht="14.25" x14ac:dyDescent="0.25">
      <c r="A70" s="12" t="s">
        <v>0</v>
      </c>
      <c r="B70" s="12" t="s">
        <v>37</v>
      </c>
      <c r="C70" s="13" t="s">
        <v>184</v>
      </c>
      <c r="D70" s="12" t="s">
        <v>68</v>
      </c>
      <c r="E70" s="15" t="s">
        <v>169</v>
      </c>
      <c r="F70" s="16" t="s">
        <v>247</v>
      </c>
      <c r="G70" s="17" t="s">
        <v>43</v>
      </c>
    </row>
    <row r="71" spans="1:7" ht="14.25" x14ac:dyDescent="0.25">
      <c r="A71" s="12" t="s">
        <v>7</v>
      </c>
      <c r="B71" s="12" t="s">
        <v>133</v>
      </c>
      <c r="C71" s="13" t="s">
        <v>265</v>
      </c>
      <c r="D71" s="12" t="s">
        <v>68</v>
      </c>
      <c r="E71" s="15" t="s">
        <v>205</v>
      </c>
      <c r="F71" s="16" t="s">
        <v>70</v>
      </c>
      <c r="G71" s="17" t="s">
        <v>123</v>
      </c>
    </row>
    <row r="72" spans="1:7" ht="28.5" customHeight="1" x14ac:dyDescent="0.25">
      <c r="A72" s="12" t="s">
        <v>204</v>
      </c>
      <c r="B72" s="12" t="s">
        <v>48</v>
      </c>
      <c r="C72" s="14" t="s">
        <v>102</v>
      </c>
      <c r="D72" s="12" t="s">
        <v>68</v>
      </c>
      <c r="E72" s="15" t="s">
        <v>205</v>
      </c>
      <c r="F72" s="16" t="s">
        <v>100</v>
      </c>
      <c r="G72" s="17" t="s">
        <v>19</v>
      </c>
    </row>
    <row r="73" spans="1:7" ht="28.5" customHeight="1" x14ac:dyDescent="0.25">
      <c r="A73" s="12" t="s">
        <v>312</v>
      </c>
      <c r="B73" s="12" t="s">
        <v>174</v>
      </c>
      <c r="C73" s="14" t="s">
        <v>316</v>
      </c>
      <c r="D73" s="12" t="s">
        <v>68</v>
      </c>
      <c r="E73" s="15">
        <v>60</v>
      </c>
      <c r="F73" s="22">
        <v>195</v>
      </c>
      <c r="G73" s="23">
        <f>+E73*F73</f>
        <v>11700</v>
      </c>
    </row>
    <row r="74" spans="1:7" ht="21" customHeight="1" x14ac:dyDescent="0.25">
      <c r="A74" s="12" t="s">
        <v>313</v>
      </c>
      <c r="B74" s="12" t="s">
        <v>246</v>
      </c>
      <c r="C74" s="14" t="s">
        <v>314</v>
      </c>
      <c r="D74" s="12" t="s">
        <v>315</v>
      </c>
      <c r="E74" s="15">
        <v>56</v>
      </c>
      <c r="F74" s="22">
        <v>210</v>
      </c>
      <c r="G74" s="23">
        <f>+E74*F74</f>
        <v>11760</v>
      </c>
    </row>
    <row r="75" spans="1:7" ht="17.100000000000001" customHeight="1" x14ac:dyDescent="0.2">
      <c r="E75" s="25" t="s">
        <v>317</v>
      </c>
      <c r="F75" s="27">
        <v>1738153</v>
      </c>
      <c r="G75" s="27"/>
    </row>
    <row r="77" spans="1:7" ht="6.6" customHeight="1" x14ac:dyDescent="0.2"/>
    <row r="78" spans="1:7" ht="15.95" customHeight="1" x14ac:dyDescent="0.2">
      <c r="A78" s="28" t="s">
        <v>310</v>
      </c>
      <c r="B78" s="28"/>
      <c r="C78" s="28"/>
      <c r="D78" s="28"/>
      <c r="E78" s="28"/>
      <c r="F78" s="28"/>
      <c r="G78" s="28"/>
    </row>
    <row r="79" spans="1:7" ht="15" x14ac:dyDescent="0.2">
      <c r="A79" s="28" t="s">
        <v>311</v>
      </c>
      <c r="B79" s="28"/>
      <c r="C79" s="28"/>
      <c r="D79" s="28"/>
      <c r="E79" s="28"/>
      <c r="F79" s="28"/>
      <c r="G79" s="28"/>
    </row>
  </sheetData>
  <mergeCells count="13">
    <mergeCell ref="F6:G6"/>
    <mergeCell ref="A1:G1"/>
    <mergeCell ref="F2:G2"/>
    <mergeCell ref="F3:G3"/>
    <mergeCell ref="F4:G4"/>
    <mergeCell ref="F5:G5"/>
    <mergeCell ref="F75:G75"/>
    <mergeCell ref="A78:G78"/>
    <mergeCell ref="A79:G79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PriceList</vt:lpstr>
      <vt:lpstr>Hoja1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Cruz</dc:creator>
  <cp:keywords/>
  <dc:description/>
  <cp:lastModifiedBy>Scalertt Garcia Villar</cp:lastModifiedBy>
  <cp:lastPrinted>2019-10-15T19:54:37Z</cp:lastPrinted>
  <dcterms:created xsi:type="dcterms:W3CDTF">2019-10-15T18:30:29Z</dcterms:created>
  <dcterms:modified xsi:type="dcterms:W3CDTF">2019-10-25T14:32:10Z</dcterms:modified>
  <cp:category/>
  <cp:contentStatus/>
</cp:coreProperties>
</file>