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Datos abiertos/Escuela Libre Estadistica Institucional/"/>
    </mc:Choice>
  </mc:AlternateContent>
  <xr:revisionPtr revIDLastSave="1" documentId="8_{62266D78-7BDF-40AE-A86F-3BBA1FA7142A}" xr6:coauthVersionLast="47" xr6:coauthVersionMax="47" xr10:uidLastSave="{E5FD74FF-6B2B-4B9D-916B-4996A9494395}"/>
  <bookViews>
    <workbookView xWindow="-120" yWindow="-120" windowWidth="20730" windowHeight="11160" xr2:uid="{288BD78C-F3F2-41F8-ADD1-602C9A382B17}"/>
  </bookViews>
  <sheets>
    <sheet name="enero-marzo" sheetId="1" r:id="rId1"/>
  </sheets>
  <definedNames>
    <definedName name="_xlnm._FilterDatabase" localSheetId="0" hidden="1">'enero-marzo'!$A$2:$H$2</definedName>
    <definedName name="DatosExternos_1" localSheetId="0" hidden="1">'enero-marzo'!$A$1:$H$131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4" i="1" l="1"/>
  <c r="H144" i="1"/>
  <c r="G144" i="1"/>
  <c r="I96" i="1"/>
  <c r="H96" i="1"/>
  <c r="G96" i="1"/>
  <c r="H47" i="1"/>
  <c r="G47" i="1"/>
  <c r="I47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<sst xmlns="http://schemas.openxmlformats.org/spreadsheetml/2006/main" count="707" uniqueCount="84">
  <si>
    <t>ESCUELA LIBRE</t>
  </si>
  <si>
    <t>REGION</t>
  </si>
  <si>
    <t>PROVINCIA</t>
  </si>
  <si>
    <t>DISCIPLINA</t>
  </si>
  <si>
    <t>Escuela Libre Centro Cultural de Herrera</t>
  </si>
  <si>
    <t>Música</t>
  </si>
  <si>
    <t>Danza</t>
  </si>
  <si>
    <t>Música Típica</t>
  </si>
  <si>
    <t>Guitarra</t>
  </si>
  <si>
    <t xml:space="preserve">Música </t>
  </si>
  <si>
    <t xml:space="preserve">Danza </t>
  </si>
  <si>
    <t>Escuela Libre La Isabelita</t>
  </si>
  <si>
    <t>ozama</t>
  </si>
  <si>
    <t xml:space="preserve">Distrito Nacional </t>
  </si>
  <si>
    <t xml:space="preserve">Iniciacion Musical </t>
  </si>
  <si>
    <t>Escuela Libre de  Capotillo</t>
  </si>
  <si>
    <t xml:space="preserve">Escuela Libre Patronato de Ciego </t>
  </si>
  <si>
    <t xml:space="preserve">Percusion </t>
  </si>
  <si>
    <t xml:space="preserve">Escuela Libre Guachupita </t>
  </si>
  <si>
    <t xml:space="preserve">Escuela Libre Ciudad Colonial, Parque Colon </t>
  </si>
  <si>
    <t xml:space="preserve">Escuela Libre Toque de Luz </t>
  </si>
  <si>
    <t xml:space="preserve">Escuela Libre Los Frailes </t>
  </si>
  <si>
    <t xml:space="preserve">Escuela Libre Calero </t>
  </si>
  <si>
    <t xml:space="preserve">Escuela Libre Bienvenido, Manoguayabo </t>
  </si>
  <si>
    <t>Escuelas Libres La Altagracia , Herrera</t>
  </si>
  <si>
    <t xml:space="preserve">Escuela Libre Fe y Alegria, Sabana Perdida </t>
  </si>
  <si>
    <t>Escuela Libre Pantajoa</t>
  </si>
  <si>
    <t xml:space="preserve">Musica </t>
  </si>
  <si>
    <t>Cuerda</t>
  </si>
  <si>
    <t>cuerdas</t>
  </si>
  <si>
    <t xml:space="preserve">musica </t>
  </si>
  <si>
    <t xml:space="preserve">Percusion Folclorica </t>
  </si>
  <si>
    <t>Artes Plastica</t>
  </si>
  <si>
    <t xml:space="preserve">Danza Folclorica </t>
  </si>
  <si>
    <t xml:space="preserve">Percusion Experimental </t>
  </si>
  <si>
    <t>Artes Plasticas</t>
  </si>
  <si>
    <t xml:space="preserve">Escuela Libre Carril de Haina </t>
  </si>
  <si>
    <t xml:space="preserve">Escuela Libre Casa de la Cultura de Haina </t>
  </si>
  <si>
    <t xml:space="preserve">Valdesia </t>
  </si>
  <si>
    <t xml:space="preserve">San Cristobal </t>
  </si>
  <si>
    <t xml:space="preserve">Artes Plastica </t>
  </si>
  <si>
    <t>Hip- hop</t>
  </si>
  <si>
    <t>Danza Contemporanea avanzada</t>
  </si>
  <si>
    <t>Danza Contemporanea inicial</t>
  </si>
  <si>
    <t xml:space="preserve">Iniciacio Musical </t>
  </si>
  <si>
    <t xml:space="preserve">Escuela Libre La Romana </t>
  </si>
  <si>
    <t xml:space="preserve">Region Yuma </t>
  </si>
  <si>
    <t xml:space="preserve">Region Higuamo </t>
  </si>
  <si>
    <t xml:space="preserve">Escuela Libre Los Guloyas </t>
  </si>
  <si>
    <t xml:space="preserve">La Romana </t>
  </si>
  <si>
    <t xml:space="preserve">San Pedro de Macoris </t>
  </si>
  <si>
    <t xml:space="preserve">Danza Tradicional </t>
  </si>
  <si>
    <t xml:space="preserve">Artes Plasticas </t>
  </si>
  <si>
    <t xml:space="preserve">Region Norte </t>
  </si>
  <si>
    <t xml:space="preserve">Escuela Libre Villa Gonzalez </t>
  </si>
  <si>
    <t xml:space="preserve">Escuela Libre Villa Sonador </t>
  </si>
  <si>
    <t xml:space="preserve">Santiago </t>
  </si>
  <si>
    <t xml:space="preserve">Bonao </t>
  </si>
  <si>
    <t xml:space="preserve">Escuela Libre Villa Trina </t>
  </si>
  <si>
    <t xml:space="preserve">Escuela Libre  San Victor </t>
  </si>
  <si>
    <t xml:space="preserve">Escuela Libre  Las Lagunas </t>
  </si>
  <si>
    <t xml:space="preserve">Escuela Libre Monte de la Jagua </t>
  </si>
  <si>
    <t xml:space="preserve">moca </t>
  </si>
  <si>
    <t xml:space="preserve">Escuela Libre  Monte Plata </t>
  </si>
  <si>
    <t>Escuela Libre Sanchez, Samana</t>
  </si>
  <si>
    <t xml:space="preserve">Escuela Libre de Mao </t>
  </si>
  <si>
    <t>Monte plata</t>
  </si>
  <si>
    <t>Sanchez samana</t>
  </si>
  <si>
    <t>de mao</t>
  </si>
  <si>
    <t xml:space="preserve">Piano </t>
  </si>
  <si>
    <t>enero</t>
  </si>
  <si>
    <t>febrero</t>
  </si>
  <si>
    <t>marzo</t>
  </si>
  <si>
    <t>F</t>
  </si>
  <si>
    <t>M</t>
  </si>
  <si>
    <t>MES</t>
  </si>
  <si>
    <t xml:space="preserve">percusion </t>
  </si>
  <si>
    <t>Teatro</t>
  </si>
  <si>
    <t>Música ( Iniciación)</t>
  </si>
  <si>
    <t xml:space="preserve">Escuela Libre Bellas Colinas, Manoguayabo </t>
  </si>
  <si>
    <t xml:space="preserve">Escuela Libre Licey al Medio </t>
  </si>
  <si>
    <t xml:space="preserve">Escuela Libre Bellas Colinas, manoguayabo </t>
  </si>
  <si>
    <t>Percusión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</si>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</sst>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0" fillId="2" borderId="0" xfId="0" applyFill="1" applyAlignment="1">
      <alignment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0" xfId="0" applyFill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>
      <alignment vertical="top"/>
    </xf>
    <xf numFmtId="0" fontId="5" fillId="2" borderId="0" xfId="0" applyFont="1" applyFill="1" applyBorder="1" applyAlignment="1">
      <alignment horizontal="center"/>
    </xf>
  </cellXfs>
  <cellStyles count="2">
    <cellStyle name="Normal" xfId="0" builtinId="0"/>
    <cellStyle name="Normal 2" xfId="1" xr:uid="{B88444A4-025D-4D19-BA38-7353485B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I1145"/>
  <sheetViews>
    <sheetView showGridLines="0" tabSelected="1" topLeftCell="A59" zoomScale="96" zoomScaleNormal="96" workbookViewId="0">
      <selection activeCell="A16" sqref="A16"/>
    </sheetView>
  </sheetViews>
  <sheetFormatPr baseColWidth="10" defaultColWidth="11.42578125" defaultRowHeight="15" x14ac:dyDescent="0.25"/>
  <cols>
    <col min="1" max="1" width="45.28515625" style="1" customWidth="1"/>
    <col min="2" max="2" width="17.140625" customWidth="1"/>
    <col min="3" max="3" width="24.85546875" style="1" customWidth="1"/>
    <col min="4" max="4" width="37.28515625" style="44" customWidth="1"/>
    <col min="5" max="5" width="13.42578125" style="18" customWidth="1"/>
    <col min="6" max="6" width="8" style="35" customWidth="1"/>
    <col min="7" max="7" width="10.7109375" style="24" customWidth="1"/>
    <col min="8" max="8" width="11" style="24" customWidth="1"/>
    <col min="9" max="9" width="13.28515625" customWidth="1"/>
  </cols>
  <sheetData>
    <row r="1" spans="1:8" ht="15" hidden="1" customHeight="1" x14ac:dyDescent="0.25">
      <c r="A1" s="5" t="s">
        <v>0</v>
      </c>
      <c r="B1" s="4" t="s">
        <v>1</v>
      </c>
      <c r="C1" s="5" t="s">
        <v>2</v>
      </c>
      <c r="D1" s="42" t="s">
        <v>3</v>
      </c>
      <c r="E1" s="31"/>
      <c r="F1" s="32"/>
    </row>
    <row r="2" spans="1:8" x14ac:dyDescent="0.25">
      <c r="A2" t="s">
        <v>0</v>
      </c>
      <c r="B2" t="s">
        <v>1</v>
      </c>
      <c r="C2" t="s">
        <v>2</v>
      </c>
      <c r="D2" t="s">
        <v>3</v>
      </c>
      <c r="E2" t="s">
        <v>75</v>
      </c>
      <c r="F2" s="50" t="s">
        <v>83</v>
      </c>
      <c r="G2" s="49" t="s">
        <v>73</v>
      </c>
      <c r="H2" s="49" t="s">
        <v>74</v>
      </c>
    </row>
    <row r="3" spans="1:8" x14ac:dyDescent="0.25">
      <c r="A3" t="s">
        <v>15</v>
      </c>
      <c r="B3" t="s">
        <v>12</v>
      </c>
      <c r="C3" t="s">
        <v>13</v>
      </c>
      <c r="D3" t="s">
        <v>14</v>
      </c>
      <c r="E3" t="s">
        <v>70</v>
      </c>
      <c r="F3">
        <v>2026</v>
      </c>
      <c r="G3">
        <v>2</v>
      </c>
      <c r="H3">
        <v>9</v>
      </c>
    </row>
    <row r="4" spans="1:8" x14ac:dyDescent="0.25">
      <c r="A4" t="s">
        <v>16</v>
      </c>
      <c r="B4" t="s">
        <v>12</v>
      </c>
      <c r="C4" t="s">
        <v>13</v>
      </c>
      <c r="D4" t="s">
        <v>17</v>
      </c>
      <c r="E4" t="s">
        <v>70</v>
      </c>
      <c r="F4">
        <v>2026</v>
      </c>
      <c r="G4">
        <v>10</v>
      </c>
      <c r="H4">
        <v>3</v>
      </c>
    </row>
    <row r="5" spans="1:8" x14ac:dyDescent="0.25">
      <c r="A5" t="s">
        <v>18</v>
      </c>
      <c r="B5" t="s">
        <v>12</v>
      </c>
      <c r="C5" t="s">
        <v>13</v>
      </c>
      <c r="D5" t="s">
        <v>10</v>
      </c>
      <c r="E5" t="s">
        <v>70</v>
      </c>
      <c r="F5">
        <v>2026</v>
      </c>
      <c r="G5">
        <v>37</v>
      </c>
      <c r="H5">
        <v>0</v>
      </c>
    </row>
    <row r="6" spans="1:8" x14ac:dyDescent="0.25">
      <c r="A6" t="s">
        <v>18</v>
      </c>
      <c r="B6" t="s">
        <v>12</v>
      </c>
      <c r="C6" t="s">
        <v>13</v>
      </c>
      <c r="D6" t="s">
        <v>27</v>
      </c>
      <c r="E6" t="s">
        <v>70</v>
      </c>
      <c r="F6">
        <v>2026</v>
      </c>
      <c r="G6">
        <v>6</v>
      </c>
      <c r="H6">
        <v>10</v>
      </c>
    </row>
    <row r="7" spans="1:8" x14ac:dyDescent="0.25">
      <c r="A7" t="s">
        <v>19</v>
      </c>
      <c r="B7" t="s">
        <v>12</v>
      </c>
      <c r="C7" t="s">
        <v>13</v>
      </c>
      <c r="D7" t="s">
        <v>28</v>
      </c>
      <c r="E7" t="s">
        <v>70</v>
      </c>
      <c r="F7">
        <v>2026</v>
      </c>
      <c r="G7">
        <v>9</v>
      </c>
      <c r="H7">
        <v>17</v>
      </c>
    </row>
    <row r="8" spans="1:8" x14ac:dyDescent="0.25">
      <c r="A8" t="s">
        <v>19</v>
      </c>
      <c r="B8" t="s">
        <v>12</v>
      </c>
      <c r="C8" t="s">
        <v>13</v>
      </c>
      <c r="D8" t="s">
        <v>8</v>
      </c>
      <c r="E8" t="s">
        <v>70</v>
      </c>
      <c r="F8">
        <v>2026</v>
      </c>
      <c r="G8">
        <v>3</v>
      </c>
      <c r="H8">
        <v>23</v>
      </c>
    </row>
    <row r="9" spans="1:8" x14ac:dyDescent="0.25">
      <c r="A9" t="s">
        <v>19</v>
      </c>
      <c r="B9" t="s">
        <v>12</v>
      </c>
      <c r="C9" t="s">
        <v>13</v>
      </c>
      <c r="D9" t="s">
        <v>27</v>
      </c>
      <c r="E9" t="s">
        <v>70</v>
      </c>
      <c r="F9">
        <v>2026</v>
      </c>
      <c r="G9">
        <v>3</v>
      </c>
      <c r="H9">
        <v>23</v>
      </c>
    </row>
    <row r="10" spans="1:8" x14ac:dyDescent="0.25">
      <c r="A10" t="s">
        <v>19</v>
      </c>
      <c r="B10" t="s">
        <v>12</v>
      </c>
      <c r="C10" t="s">
        <v>13</v>
      </c>
      <c r="D10" t="s">
        <v>29</v>
      </c>
      <c r="E10" t="s">
        <v>70</v>
      </c>
      <c r="F10">
        <v>2026</v>
      </c>
      <c r="G10">
        <v>3</v>
      </c>
      <c r="H10">
        <v>23</v>
      </c>
    </row>
    <row r="11" spans="1:8" x14ac:dyDescent="0.25">
      <c r="A11" t="s">
        <v>20</v>
      </c>
      <c r="B11" t="s">
        <v>12</v>
      </c>
      <c r="C11" t="s">
        <v>13</v>
      </c>
      <c r="D11" t="s">
        <v>30</v>
      </c>
      <c r="E11" t="s">
        <v>70</v>
      </c>
      <c r="F11">
        <v>2026</v>
      </c>
      <c r="G11">
        <v>4</v>
      </c>
      <c r="H11">
        <v>10</v>
      </c>
    </row>
    <row r="12" spans="1:8" x14ac:dyDescent="0.25">
      <c r="A12" t="s">
        <v>21</v>
      </c>
      <c r="B12" t="s">
        <v>12</v>
      </c>
      <c r="C12" t="s">
        <v>13</v>
      </c>
      <c r="D12" t="s">
        <v>5</v>
      </c>
      <c r="E12" t="s">
        <v>70</v>
      </c>
      <c r="F12">
        <v>2026</v>
      </c>
      <c r="G12">
        <v>6</v>
      </c>
      <c r="H12">
        <v>7</v>
      </c>
    </row>
    <row r="13" spans="1:8" x14ac:dyDescent="0.25">
      <c r="A13" t="s">
        <v>22</v>
      </c>
      <c r="B13" t="s">
        <v>12</v>
      </c>
      <c r="C13" t="s">
        <v>13</v>
      </c>
      <c r="D13" t="s">
        <v>10</v>
      </c>
      <c r="E13" t="s">
        <v>70</v>
      </c>
      <c r="F13">
        <v>2026</v>
      </c>
      <c r="G13">
        <v>15</v>
      </c>
      <c r="H13">
        <v>11</v>
      </c>
    </row>
    <row r="14" spans="1:8" x14ac:dyDescent="0.25">
      <c r="A14" t="s">
        <v>22</v>
      </c>
      <c r="B14" t="s">
        <v>12</v>
      </c>
      <c r="C14" t="s">
        <v>13</v>
      </c>
      <c r="D14" t="s">
        <v>31</v>
      </c>
      <c r="E14" t="s">
        <v>70</v>
      </c>
      <c r="F14">
        <v>2026</v>
      </c>
      <c r="G14">
        <v>0</v>
      </c>
      <c r="H14">
        <v>11</v>
      </c>
    </row>
    <row r="15" spans="1:8" x14ac:dyDescent="0.25">
      <c r="A15" t="s">
        <v>22</v>
      </c>
      <c r="B15" t="s">
        <v>12</v>
      </c>
      <c r="C15" t="s">
        <v>13</v>
      </c>
      <c r="D15" t="s">
        <v>32</v>
      </c>
      <c r="E15" t="s">
        <v>70</v>
      </c>
      <c r="F15">
        <v>2026</v>
      </c>
      <c r="G15">
        <v>5</v>
      </c>
      <c r="H15">
        <v>6</v>
      </c>
    </row>
    <row r="16" spans="1:8" x14ac:dyDescent="0.25">
      <c r="A16" t="s">
        <v>11</v>
      </c>
      <c r="B16" t="s">
        <v>12</v>
      </c>
      <c r="C16" t="s">
        <v>13</v>
      </c>
      <c r="D16" t="s">
        <v>10</v>
      </c>
      <c r="E16" t="s">
        <v>70</v>
      </c>
      <c r="F16">
        <v>2026</v>
      </c>
      <c r="G16">
        <v>30</v>
      </c>
      <c r="H16">
        <v>0</v>
      </c>
    </row>
    <row r="17" spans="1:8" x14ac:dyDescent="0.25">
      <c r="A17" t="s">
        <v>23</v>
      </c>
      <c r="B17" t="s">
        <v>12</v>
      </c>
      <c r="C17" t="s">
        <v>13</v>
      </c>
      <c r="D17" t="s">
        <v>33</v>
      </c>
      <c r="E17" t="s">
        <v>70</v>
      </c>
      <c r="F17">
        <v>2026</v>
      </c>
      <c r="G17">
        <v>41</v>
      </c>
      <c r="H17">
        <v>9</v>
      </c>
    </row>
    <row r="18" spans="1:8" x14ac:dyDescent="0.25">
      <c r="A18" t="s">
        <v>23</v>
      </c>
      <c r="B18" t="s">
        <v>12</v>
      </c>
      <c r="C18" t="s">
        <v>13</v>
      </c>
      <c r="D18" t="s">
        <v>14</v>
      </c>
      <c r="E18" t="s">
        <v>70</v>
      </c>
      <c r="F18">
        <v>2026</v>
      </c>
      <c r="G18">
        <v>20</v>
      </c>
      <c r="H18">
        <v>7</v>
      </c>
    </row>
    <row r="19" spans="1:8" x14ac:dyDescent="0.25">
      <c r="A19" t="s">
        <v>24</v>
      </c>
      <c r="B19" t="s">
        <v>12</v>
      </c>
      <c r="C19" t="s">
        <v>13</v>
      </c>
      <c r="D19" t="s">
        <v>32</v>
      </c>
      <c r="E19" t="s">
        <v>70</v>
      </c>
      <c r="F19">
        <v>2026</v>
      </c>
      <c r="G19">
        <v>11</v>
      </c>
      <c r="H19">
        <v>9</v>
      </c>
    </row>
    <row r="20" spans="1:8" x14ac:dyDescent="0.25">
      <c r="A20" t="s">
        <v>24</v>
      </c>
      <c r="B20" t="s">
        <v>12</v>
      </c>
      <c r="C20" t="s">
        <v>13</v>
      </c>
      <c r="D20" t="s">
        <v>6</v>
      </c>
      <c r="E20" t="s">
        <v>70</v>
      </c>
      <c r="F20">
        <v>2026</v>
      </c>
      <c r="G20">
        <v>28</v>
      </c>
      <c r="H20">
        <v>3</v>
      </c>
    </row>
    <row r="21" spans="1:8" x14ac:dyDescent="0.25">
      <c r="A21" t="s">
        <v>4</v>
      </c>
      <c r="B21" t="s">
        <v>12</v>
      </c>
      <c r="C21" t="s">
        <v>13</v>
      </c>
      <c r="D21" t="s">
        <v>76</v>
      </c>
      <c r="E21" t="s">
        <v>70</v>
      </c>
      <c r="F21">
        <v>2026</v>
      </c>
      <c r="G21">
        <v>5</v>
      </c>
      <c r="H21">
        <v>8</v>
      </c>
    </row>
    <row r="22" spans="1:8" x14ac:dyDescent="0.25">
      <c r="A22" t="s">
        <v>4</v>
      </c>
      <c r="B22" t="s">
        <v>12</v>
      </c>
      <c r="C22" t="s">
        <v>13</v>
      </c>
      <c r="D22" t="s">
        <v>77</v>
      </c>
      <c r="E22" t="s">
        <v>70</v>
      </c>
      <c r="F22">
        <v>2026</v>
      </c>
      <c r="G22">
        <v>7</v>
      </c>
      <c r="H22">
        <v>3</v>
      </c>
    </row>
    <row r="23" spans="1:8" x14ac:dyDescent="0.25">
      <c r="A23" t="s">
        <v>4</v>
      </c>
      <c r="B23" t="s">
        <v>12</v>
      </c>
      <c r="C23" t="s">
        <v>13</v>
      </c>
      <c r="D23" t="s">
        <v>35</v>
      </c>
      <c r="E23" t="s">
        <v>70</v>
      </c>
      <c r="F23">
        <v>2026</v>
      </c>
      <c r="G23">
        <v>25</v>
      </c>
      <c r="H23">
        <v>21</v>
      </c>
    </row>
    <row r="24" spans="1:8" x14ac:dyDescent="0.25">
      <c r="A24" t="s">
        <v>25</v>
      </c>
      <c r="B24" t="s">
        <v>12</v>
      </c>
      <c r="C24" t="s">
        <v>13</v>
      </c>
      <c r="D24" t="s">
        <v>10</v>
      </c>
      <c r="E24" t="s">
        <v>70</v>
      </c>
      <c r="F24">
        <v>2026</v>
      </c>
      <c r="G24">
        <v>38</v>
      </c>
      <c r="H24">
        <v>21</v>
      </c>
    </row>
    <row r="25" spans="1:8" x14ac:dyDescent="0.25">
      <c r="A25" t="s">
        <v>26</v>
      </c>
      <c r="B25" t="s">
        <v>12</v>
      </c>
      <c r="C25" t="s">
        <v>13</v>
      </c>
      <c r="D25" t="s">
        <v>10</v>
      </c>
      <c r="E25" t="s">
        <v>70</v>
      </c>
      <c r="F25">
        <v>2026</v>
      </c>
      <c r="G25">
        <v>33</v>
      </c>
      <c r="H25">
        <v>0</v>
      </c>
    </row>
    <row r="26" spans="1:8" x14ac:dyDescent="0.25">
      <c r="A26" t="s">
        <v>26</v>
      </c>
      <c r="B26" t="s">
        <v>12</v>
      </c>
      <c r="C26" t="s">
        <v>13</v>
      </c>
      <c r="D26" t="s">
        <v>30</v>
      </c>
      <c r="E26" t="s">
        <v>70</v>
      </c>
      <c r="F26">
        <v>2026</v>
      </c>
      <c r="G26">
        <v>3</v>
      </c>
      <c r="H26">
        <v>14</v>
      </c>
    </row>
    <row r="27" spans="1:8" x14ac:dyDescent="0.25">
      <c r="A27" t="s">
        <v>36</v>
      </c>
      <c r="B27" t="s">
        <v>38</v>
      </c>
      <c r="C27" t="s">
        <v>39</v>
      </c>
      <c r="D27" t="s">
        <v>40</v>
      </c>
      <c r="E27" t="s">
        <v>70</v>
      </c>
      <c r="F27">
        <v>2026</v>
      </c>
      <c r="G27">
        <v>31</v>
      </c>
      <c r="H27">
        <v>4</v>
      </c>
    </row>
    <row r="28" spans="1:8" x14ac:dyDescent="0.25">
      <c r="A28" t="s">
        <v>36</v>
      </c>
      <c r="B28" t="s">
        <v>38</v>
      </c>
      <c r="C28" t="s">
        <v>39</v>
      </c>
      <c r="D28" t="s">
        <v>42</v>
      </c>
      <c r="E28" t="s">
        <v>70</v>
      </c>
      <c r="F28">
        <v>2026</v>
      </c>
      <c r="G28">
        <v>21</v>
      </c>
      <c r="H28">
        <v>2</v>
      </c>
    </row>
    <row r="29" spans="1:8" x14ac:dyDescent="0.25">
      <c r="A29" t="s">
        <v>36</v>
      </c>
      <c r="B29" t="s">
        <v>38</v>
      </c>
      <c r="C29" t="s">
        <v>39</v>
      </c>
      <c r="D29" t="s">
        <v>41</v>
      </c>
      <c r="E29" t="s">
        <v>70</v>
      </c>
      <c r="F29">
        <v>2026</v>
      </c>
      <c r="G29">
        <v>8</v>
      </c>
      <c r="H29">
        <v>3</v>
      </c>
    </row>
    <row r="30" spans="1:8" x14ac:dyDescent="0.25">
      <c r="A30" t="s">
        <v>36</v>
      </c>
      <c r="B30" t="s">
        <v>38</v>
      </c>
      <c r="C30" t="s">
        <v>39</v>
      </c>
      <c r="D30" t="s">
        <v>43</v>
      </c>
      <c r="E30" t="s">
        <v>70</v>
      </c>
      <c r="F30">
        <v>2026</v>
      </c>
      <c r="G30">
        <v>26</v>
      </c>
      <c r="H30">
        <v>0</v>
      </c>
    </row>
    <row r="31" spans="1:8" x14ac:dyDescent="0.25">
      <c r="A31" t="s">
        <v>37</v>
      </c>
      <c r="B31" t="s">
        <v>38</v>
      </c>
      <c r="C31" t="s">
        <v>39</v>
      </c>
      <c r="D31" t="s">
        <v>44</v>
      </c>
      <c r="E31" t="s">
        <v>70</v>
      </c>
      <c r="F31">
        <v>2026</v>
      </c>
      <c r="G31">
        <v>16</v>
      </c>
      <c r="H31">
        <v>11</v>
      </c>
    </row>
    <row r="32" spans="1:8" x14ac:dyDescent="0.25">
      <c r="A32" t="s">
        <v>37</v>
      </c>
      <c r="B32" t="s">
        <v>38</v>
      </c>
      <c r="C32" t="s">
        <v>39</v>
      </c>
      <c r="D32" t="s">
        <v>27</v>
      </c>
      <c r="E32" t="s">
        <v>70</v>
      </c>
      <c r="F32">
        <v>2026</v>
      </c>
      <c r="G32">
        <v>6</v>
      </c>
      <c r="H32">
        <v>25</v>
      </c>
    </row>
    <row r="33" spans="1:9" x14ac:dyDescent="0.25">
      <c r="A33" t="s">
        <v>45</v>
      </c>
      <c r="B33" t="s">
        <v>46</v>
      </c>
      <c r="C33" t="s">
        <v>49</v>
      </c>
      <c r="D33" t="s">
        <v>52</v>
      </c>
      <c r="E33" t="s">
        <v>70</v>
      </c>
      <c r="F33">
        <v>2026</v>
      </c>
      <c r="G33">
        <v>40</v>
      </c>
      <c r="H33">
        <v>11</v>
      </c>
    </row>
    <row r="34" spans="1:9" x14ac:dyDescent="0.25">
      <c r="A34" t="s">
        <v>48</v>
      </c>
      <c r="B34" t="s">
        <v>47</v>
      </c>
      <c r="C34" t="s">
        <v>50</v>
      </c>
      <c r="D34" t="s">
        <v>51</v>
      </c>
      <c r="E34" t="s">
        <v>70</v>
      </c>
      <c r="F34">
        <v>2026</v>
      </c>
      <c r="G34">
        <v>11</v>
      </c>
      <c r="H34">
        <v>9</v>
      </c>
    </row>
    <row r="35" spans="1:9" x14ac:dyDescent="0.25">
      <c r="A35" t="s">
        <v>54</v>
      </c>
      <c r="B35" t="s">
        <v>53</v>
      </c>
      <c r="C35" t="s">
        <v>56</v>
      </c>
      <c r="D35" t="s">
        <v>9</v>
      </c>
      <c r="E35" t="s">
        <v>70</v>
      </c>
      <c r="F35">
        <v>2026</v>
      </c>
      <c r="G35">
        <v>34</v>
      </c>
      <c r="H35">
        <v>28</v>
      </c>
    </row>
    <row r="36" spans="1:9" s="7" customFormat="1" x14ac:dyDescent="0.25">
      <c r="A36" t="s">
        <v>55</v>
      </c>
      <c r="B36" t="s">
        <v>53</v>
      </c>
      <c r="C36" t="s">
        <v>57</v>
      </c>
      <c r="D36" t="s">
        <v>9</v>
      </c>
      <c r="E36" t="s">
        <v>70</v>
      </c>
      <c r="F36">
        <v>2026</v>
      </c>
      <c r="G36">
        <v>18</v>
      </c>
      <c r="H36">
        <v>10</v>
      </c>
    </row>
    <row r="37" spans="1:9" x14ac:dyDescent="0.25">
      <c r="A37" t="s">
        <v>58</v>
      </c>
      <c r="B37" t="s">
        <v>53</v>
      </c>
      <c r="C37" t="s">
        <v>62</v>
      </c>
      <c r="D37" t="s">
        <v>9</v>
      </c>
      <c r="E37" t="s">
        <v>70</v>
      </c>
      <c r="F37">
        <v>2026</v>
      </c>
      <c r="G37">
        <v>18</v>
      </c>
      <c r="H37">
        <v>23</v>
      </c>
    </row>
    <row r="38" spans="1:9" x14ac:dyDescent="0.25">
      <c r="A38" t="s">
        <v>58</v>
      </c>
      <c r="B38" t="s">
        <v>53</v>
      </c>
      <c r="C38" t="s">
        <v>62</v>
      </c>
      <c r="D38" t="s">
        <v>78</v>
      </c>
      <c r="E38" t="s">
        <v>70</v>
      </c>
      <c r="F38">
        <v>2026</v>
      </c>
      <c r="G38">
        <v>7</v>
      </c>
      <c r="H38">
        <v>11</v>
      </c>
    </row>
    <row r="39" spans="1:9" x14ac:dyDescent="0.25">
      <c r="A39" t="s">
        <v>59</v>
      </c>
      <c r="B39" t="s">
        <v>53</v>
      </c>
      <c r="C39" t="s">
        <v>62</v>
      </c>
      <c r="D39" t="s">
        <v>9</v>
      </c>
      <c r="E39" t="s">
        <v>70</v>
      </c>
      <c r="F39">
        <v>2026</v>
      </c>
      <c r="G39">
        <v>23</v>
      </c>
      <c r="H39">
        <v>24</v>
      </c>
    </row>
    <row r="40" spans="1:9" x14ac:dyDescent="0.25">
      <c r="A40" t="s">
        <v>60</v>
      </c>
      <c r="B40" t="s">
        <v>53</v>
      </c>
      <c r="C40" t="s">
        <v>62</v>
      </c>
      <c r="D40" t="s">
        <v>9</v>
      </c>
      <c r="E40" t="s">
        <v>70</v>
      </c>
      <c r="F40">
        <v>2026</v>
      </c>
      <c r="G40">
        <v>8</v>
      </c>
      <c r="H40">
        <v>19</v>
      </c>
    </row>
    <row r="41" spans="1:9" x14ac:dyDescent="0.25">
      <c r="A41" t="s">
        <v>61</v>
      </c>
      <c r="B41" t="s">
        <v>53</v>
      </c>
      <c r="C41" t="s">
        <v>62</v>
      </c>
      <c r="D41" t="s">
        <v>9</v>
      </c>
      <c r="E41" t="s">
        <v>70</v>
      </c>
      <c r="F41">
        <v>2026</v>
      </c>
      <c r="G41">
        <v>18</v>
      </c>
      <c r="H41">
        <v>15</v>
      </c>
    </row>
    <row r="42" spans="1:9" x14ac:dyDescent="0.25">
      <c r="A42" t="s">
        <v>63</v>
      </c>
      <c r="B42" t="s">
        <v>53</v>
      </c>
      <c r="C42" t="s">
        <v>66</v>
      </c>
      <c r="D42" t="s">
        <v>69</v>
      </c>
      <c r="E42" t="s">
        <v>70</v>
      </c>
      <c r="F42">
        <v>2026</v>
      </c>
      <c r="G42">
        <v>13</v>
      </c>
      <c r="H42">
        <v>14</v>
      </c>
    </row>
    <row r="43" spans="1:9" x14ac:dyDescent="0.25">
      <c r="A43" t="s">
        <v>63</v>
      </c>
      <c r="B43" t="s">
        <v>53</v>
      </c>
      <c r="C43" t="s">
        <v>66</v>
      </c>
      <c r="D43" t="s">
        <v>5</v>
      </c>
      <c r="E43" t="s">
        <v>70</v>
      </c>
      <c r="F43">
        <v>2026</v>
      </c>
      <c r="G43">
        <v>23</v>
      </c>
      <c r="H43">
        <v>28</v>
      </c>
    </row>
    <row r="44" spans="1:9" x14ac:dyDescent="0.25">
      <c r="A44" t="s">
        <v>64</v>
      </c>
      <c r="B44" t="s">
        <v>53</v>
      </c>
      <c r="C44" t="s">
        <v>67</v>
      </c>
      <c r="D44" t="s">
        <v>9</v>
      </c>
      <c r="E44" t="s">
        <v>70</v>
      </c>
      <c r="F44">
        <v>2026</v>
      </c>
      <c r="G44">
        <v>21</v>
      </c>
      <c r="H44">
        <v>24</v>
      </c>
    </row>
    <row r="45" spans="1:9" x14ac:dyDescent="0.25">
      <c r="A45" t="s">
        <v>65</v>
      </c>
      <c r="B45" t="s">
        <v>53</v>
      </c>
      <c r="C45" t="s">
        <v>68</v>
      </c>
      <c r="D45" t="s">
        <v>7</v>
      </c>
      <c r="E45" t="s">
        <v>70</v>
      </c>
      <c r="F45">
        <v>2026</v>
      </c>
      <c r="G45">
        <v>5</v>
      </c>
      <c r="H45">
        <v>22</v>
      </c>
    </row>
    <row r="46" spans="1:9" x14ac:dyDescent="0.25">
      <c r="A46" t="s">
        <v>65</v>
      </c>
      <c r="B46" t="s">
        <v>53</v>
      </c>
      <c r="C46" t="s">
        <v>68</v>
      </c>
      <c r="D46" t="s">
        <v>9</v>
      </c>
      <c r="E46" t="s">
        <v>70</v>
      </c>
      <c r="F46">
        <v>2026</v>
      </c>
      <c r="G46">
        <v>35</v>
      </c>
      <c r="H46">
        <v>27</v>
      </c>
    </row>
    <row r="47" spans="1:9" x14ac:dyDescent="0.25">
      <c r="A47"/>
      <c r="C47"/>
      <c r="D47"/>
      <c r="E47"/>
      <c r="F47"/>
      <c r="G47" s="51">
        <f>SUM(G3:G46)</f>
        <v>726</v>
      </c>
      <c r="H47" s="53">
        <f>SUM(H3:H46)</f>
        <v>558</v>
      </c>
      <c r="I47" s="52">
        <f>G47+H47</f>
        <v>1284</v>
      </c>
    </row>
    <row r="48" spans="1:9" x14ac:dyDescent="0.25">
      <c r="A48" t="s">
        <v>15</v>
      </c>
      <c r="B48" t="s">
        <v>12</v>
      </c>
      <c r="C48" t="s">
        <v>13</v>
      </c>
      <c r="D48" t="s">
        <v>10</v>
      </c>
      <c r="E48" t="s">
        <v>71</v>
      </c>
      <c r="F48">
        <v>2026</v>
      </c>
      <c r="G48">
        <v>13</v>
      </c>
      <c r="H48" s="48">
        <v>2</v>
      </c>
    </row>
    <row r="49" spans="1:9" x14ac:dyDescent="0.25">
      <c r="A49" t="s">
        <v>15</v>
      </c>
      <c r="B49" t="s">
        <v>12</v>
      </c>
      <c r="C49" t="s">
        <v>13</v>
      </c>
      <c r="D49" t="s">
        <v>14</v>
      </c>
      <c r="E49" t="s">
        <v>71</v>
      </c>
      <c r="F49">
        <v>2026</v>
      </c>
      <c r="G49">
        <v>1</v>
      </c>
      <c r="H49">
        <v>10</v>
      </c>
    </row>
    <row r="50" spans="1:9" x14ac:dyDescent="0.25">
      <c r="A50" t="s">
        <v>16</v>
      </c>
      <c r="B50" t="s">
        <v>12</v>
      </c>
      <c r="C50" t="s">
        <v>13</v>
      </c>
      <c r="D50" t="s">
        <v>17</v>
      </c>
      <c r="E50" t="s">
        <v>71</v>
      </c>
      <c r="F50">
        <v>2026</v>
      </c>
      <c r="G50">
        <v>3</v>
      </c>
      <c r="H50">
        <v>13</v>
      </c>
    </row>
    <row r="51" spans="1:9" x14ac:dyDescent="0.25">
      <c r="A51" t="s">
        <v>18</v>
      </c>
      <c r="B51" t="s">
        <v>12</v>
      </c>
      <c r="C51" t="s">
        <v>13</v>
      </c>
      <c r="D51" t="s">
        <v>10</v>
      </c>
      <c r="E51" t="s">
        <v>71</v>
      </c>
      <c r="F51">
        <v>2026</v>
      </c>
      <c r="G51">
        <v>30</v>
      </c>
      <c r="H51">
        <v>0</v>
      </c>
      <c r="I51" s="48"/>
    </row>
    <row r="52" spans="1:9" x14ac:dyDescent="0.25">
      <c r="A52" t="s">
        <v>18</v>
      </c>
      <c r="B52" t="s">
        <v>12</v>
      </c>
      <c r="C52" t="s">
        <v>13</v>
      </c>
      <c r="D52" t="s">
        <v>27</v>
      </c>
      <c r="E52" t="s">
        <v>71</v>
      </c>
      <c r="F52">
        <v>2026</v>
      </c>
      <c r="G52">
        <v>6</v>
      </c>
      <c r="H52">
        <v>10</v>
      </c>
    </row>
    <row r="53" spans="1:9" x14ac:dyDescent="0.25">
      <c r="A53" t="s">
        <v>19</v>
      </c>
      <c r="B53" t="s">
        <v>12</v>
      </c>
      <c r="C53" t="s">
        <v>13</v>
      </c>
      <c r="D53" t="s">
        <v>28</v>
      </c>
      <c r="E53" t="s">
        <v>71</v>
      </c>
      <c r="F53">
        <v>2026</v>
      </c>
      <c r="G53">
        <v>9</v>
      </c>
      <c r="H53">
        <v>17</v>
      </c>
    </row>
    <row r="54" spans="1:9" x14ac:dyDescent="0.25">
      <c r="A54" t="s">
        <v>19</v>
      </c>
      <c r="B54" t="s">
        <v>12</v>
      </c>
      <c r="C54" t="s">
        <v>13</v>
      </c>
      <c r="D54" t="s">
        <v>8</v>
      </c>
      <c r="E54" t="s">
        <v>71</v>
      </c>
      <c r="F54">
        <v>2026</v>
      </c>
      <c r="G54">
        <v>23</v>
      </c>
      <c r="H54">
        <v>3</v>
      </c>
    </row>
    <row r="55" spans="1:9" x14ac:dyDescent="0.25">
      <c r="A55" t="s">
        <v>19</v>
      </c>
      <c r="B55" t="s">
        <v>12</v>
      </c>
      <c r="C55" t="s">
        <v>13</v>
      </c>
      <c r="D55" t="s">
        <v>27</v>
      </c>
      <c r="E55" t="s">
        <v>71</v>
      </c>
      <c r="F55">
        <v>2026</v>
      </c>
      <c r="G55">
        <v>22</v>
      </c>
      <c r="H55">
        <v>4</v>
      </c>
    </row>
    <row r="56" spans="1:9" x14ac:dyDescent="0.25">
      <c r="A56" t="s">
        <v>19</v>
      </c>
      <c r="B56" t="s">
        <v>12</v>
      </c>
      <c r="C56" t="s">
        <v>13</v>
      </c>
      <c r="D56" t="s">
        <v>29</v>
      </c>
      <c r="E56" t="s">
        <v>71</v>
      </c>
      <c r="F56">
        <v>2026</v>
      </c>
      <c r="G56">
        <v>4</v>
      </c>
      <c r="H56">
        <v>22</v>
      </c>
    </row>
    <row r="57" spans="1:9" s="7" customFormat="1" x14ac:dyDescent="0.25">
      <c r="A57" t="s">
        <v>20</v>
      </c>
      <c r="B57" t="s">
        <v>12</v>
      </c>
      <c r="C57" t="s">
        <v>13</v>
      </c>
      <c r="D57" t="s">
        <v>30</v>
      </c>
      <c r="E57" t="s">
        <v>71</v>
      </c>
      <c r="F57">
        <v>2026</v>
      </c>
      <c r="G57">
        <v>5</v>
      </c>
      <c r="H57">
        <v>9</v>
      </c>
    </row>
    <row r="58" spans="1:9" s="23" customFormat="1" x14ac:dyDescent="0.25">
      <c r="A58" t="s">
        <v>21</v>
      </c>
      <c r="B58" t="s">
        <v>12</v>
      </c>
      <c r="C58" t="s">
        <v>13</v>
      </c>
      <c r="D58" t="s">
        <v>5</v>
      </c>
      <c r="E58" t="s">
        <v>71</v>
      </c>
      <c r="F58">
        <v>2026</v>
      </c>
      <c r="G58">
        <v>6</v>
      </c>
      <c r="H58">
        <v>7</v>
      </c>
    </row>
    <row r="59" spans="1:9" x14ac:dyDescent="0.25">
      <c r="A59" t="s">
        <v>22</v>
      </c>
      <c r="B59" t="s">
        <v>12</v>
      </c>
      <c r="C59" t="s">
        <v>13</v>
      </c>
      <c r="D59" t="s">
        <v>10</v>
      </c>
      <c r="E59" t="s">
        <v>71</v>
      </c>
      <c r="F59">
        <v>2026</v>
      </c>
      <c r="G59">
        <v>17</v>
      </c>
      <c r="H59">
        <v>11</v>
      </c>
    </row>
    <row r="60" spans="1:9" x14ac:dyDescent="0.25">
      <c r="A60" t="s">
        <v>22</v>
      </c>
      <c r="B60" t="s">
        <v>12</v>
      </c>
      <c r="C60" t="s">
        <v>13</v>
      </c>
      <c r="D60" t="s">
        <v>31</v>
      </c>
      <c r="E60" t="s">
        <v>71</v>
      </c>
      <c r="F60">
        <v>2026</v>
      </c>
      <c r="G60">
        <v>0</v>
      </c>
      <c r="H60">
        <v>11</v>
      </c>
    </row>
    <row r="61" spans="1:9" x14ac:dyDescent="0.25">
      <c r="A61" t="s">
        <v>22</v>
      </c>
      <c r="B61" t="s">
        <v>12</v>
      </c>
      <c r="C61" t="s">
        <v>13</v>
      </c>
      <c r="D61" t="s">
        <v>32</v>
      </c>
      <c r="E61" t="s">
        <v>71</v>
      </c>
      <c r="F61">
        <v>2026</v>
      </c>
      <c r="G61">
        <v>18</v>
      </c>
      <c r="H61">
        <v>19</v>
      </c>
    </row>
    <row r="62" spans="1:9" x14ac:dyDescent="0.25">
      <c r="A62" t="s">
        <v>11</v>
      </c>
      <c r="B62" t="s">
        <v>12</v>
      </c>
      <c r="C62" t="s">
        <v>13</v>
      </c>
      <c r="D62" t="s">
        <v>10</v>
      </c>
      <c r="E62" t="s">
        <v>71</v>
      </c>
      <c r="F62">
        <v>2026</v>
      </c>
      <c r="G62">
        <v>30</v>
      </c>
      <c r="H62">
        <v>0</v>
      </c>
    </row>
    <row r="63" spans="1:9" x14ac:dyDescent="0.25">
      <c r="A63" t="s">
        <v>79</v>
      </c>
      <c r="B63" t="s">
        <v>12</v>
      </c>
      <c r="C63" t="s">
        <v>13</v>
      </c>
      <c r="D63" t="s">
        <v>17</v>
      </c>
      <c r="E63" t="s">
        <v>71</v>
      </c>
      <c r="F63">
        <v>2026</v>
      </c>
      <c r="G63">
        <v>9</v>
      </c>
      <c r="H63">
        <v>11</v>
      </c>
    </row>
    <row r="64" spans="1:9" x14ac:dyDescent="0.25">
      <c r="A64" t="s">
        <v>79</v>
      </c>
      <c r="B64" t="s">
        <v>12</v>
      </c>
      <c r="C64" t="s">
        <v>13</v>
      </c>
      <c r="D64" t="s">
        <v>14</v>
      </c>
      <c r="E64" t="s">
        <v>71</v>
      </c>
      <c r="F64">
        <v>2026</v>
      </c>
      <c r="G64">
        <v>9</v>
      </c>
      <c r="H64">
        <v>11</v>
      </c>
    </row>
    <row r="65" spans="1:8" x14ac:dyDescent="0.25">
      <c r="A65" t="s">
        <v>23</v>
      </c>
      <c r="B65" t="s">
        <v>12</v>
      </c>
      <c r="C65" t="s">
        <v>13</v>
      </c>
      <c r="D65" t="s">
        <v>33</v>
      </c>
      <c r="E65" t="s">
        <v>71</v>
      </c>
      <c r="F65">
        <v>2026</v>
      </c>
      <c r="G65">
        <v>43</v>
      </c>
      <c r="H65">
        <v>11</v>
      </c>
    </row>
    <row r="66" spans="1:8" x14ac:dyDescent="0.25">
      <c r="A66" t="s">
        <v>23</v>
      </c>
      <c r="B66" t="s">
        <v>12</v>
      </c>
      <c r="C66" t="s">
        <v>13</v>
      </c>
      <c r="D66" t="s">
        <v>14</v>
      </c>
      <c r="E66" t="s">
        <v>71</v>
      </c>
      <c r="F66">
        <v>2026</v>
      </c>
      <c r="G66">
        <v>20</v>
      </c>
      <c r="H66">
        <v>4</v>
      </c>
    </row>
    <row r="67" spans="1:8" s="7" customFormat="1" x14ac:dyDescent="0.25">
      <c r="A67" t="s">
        <v>24</v>
      </c>
      <c r="B67" t="s">
        <v>12</v>
      </c>
      <c r="C67" t="s">
        <v>13</v>
      </c>
      <c r="D67" t="s">
        <v>32</v>
      </c>
      <c r="E67" t="s">
        <v>71</v>
      </c>
      <c r="F67">
        <v>2026</v>
      </c>
      <c r="G67">
        <v>32</v>
      </c>
      <c r="H67">
        <v>12</v>
      </c>
    </row>
    <row r="68" spans="1:8" s="7" customFormat="1" x14ac:dyDescent="0.25">
      <c r="A68" t="s">
        <v>24</v>
      </c>
      <c r="B68" t="s">
        <v>12</v>
      </c>
      <c r="C68" t="s">
        <v>13</v>
      </c>
      <c r="D68" t="s">
        <v>6</v>
      </c>
      <c r="E68" t="s">
        <v>71</v>
      </c>
      <c r="F68">
        <v>2026</v>
      </c>
      <c r="G68">
        <v>33</v>
      </c>
      <c r="H68">
        <v>0</v>
      </c>
    </row>
    <row r="69" spans="1:8" x14ac:dyDescent="0.25">
      <c r="A69" t="s">
        <v>4</v>
      </c>
      <c r="B69" t="s">
        <v>12</v>
      </c>
      <c r="C69" t="s">
        <v>13</v>
      </c>
      <c r="D69" t="s">
        <v>34</v>
      </c>
      <c r="E69" t="s">
        <v>71</v>
      </c>
      <c r="F69">
        <v>2026</v>
      </c>
      <c r="G69">
        <v>5</v>
      </c>
      <c r="H69">
        <v>8</v>
      </c>
    </row>
    <row r="70" spans="1:8" x14ac:dyDescent="0.25">
      <c r="A70" t="s">
        <v>4</v>
      </c>
      <c r="B70" t="s">
        <v>12</v>
      </c>
      <c r="C70" t="s">
        <v>13</v>
      </c>
      <c r="D70" t="s">
        <v>35</v>
      </c>
      <c r="E70" t="s">
        <v>71</v>
      </c>
      <c r="F70">
        <v>2026</v>
      </c>
      <c r="G70">
        <v>21</v>
      </c>
      <c r="H70">
        <v>15</v>
      </c>
    </row>
    <row r="71" spans="1:8" x14ac:dyDescent="0.25">
      <c r="A71" t="s">
        <v>4</v>
      </c>
      <c r="B71" t="s">
        <v>12</v>
      </c>
      <c r="C71" t="s">
        <v>13</v>
      </c>
      <c r="D71" t="s">
        <v>77</v>
      </c>
      <c r="E71" t="s">
        <v>71</v>
      </c>
      <c r="F71">
        <v>2026</v>
      </c>
      <c r="G71">
        <v>7</v>
      </c>
      <c r="H71">
        <v>3</v>
      </c>
    </row>
    <row r="72" spans="1:8" x14ac:dyDescent="0.25">
      <c r="A72" t="s">
        <v>25</v>
      </c>
      <c r="B72" t="s">
        <v>12</v>
      </c>
      <c r="C72" t="s">
        <v>13</v>
      </c>
      <c r="D72" t="s">
        <v>10</v>
      </c>
      <c r="E72" t="s">
        <v>71</v>
      </c>
      <c r="F72">
        <v>2026</v>
      </c>
      <c r="G72">
        <v>39</v>
      </c>
      <c r="H72">
        <v>20</v>
      </c>
    </row>
    <row r="73" spans="1:8" x14ac:dyDescent="0.25">
      <c r="A73" t="s">
        <v>26</v>
      </c>
      <c r="B73" t="s">
        <v>12</v>
      </c>
      <c r="C73" t="s">
        <v>13</v>
      </c>
      <c r="D73" t="s">
        <v>10</v>
      </c>
      <c r="E73" t="s">
        <v>71</v>
      </c>
      <c r="F73">
        <v>2026</v>
      </c>
      <c r="G73">
        <v>36</v>
      </c>
      <c r="H73">
        <v>0</v>
      </c>
    </row>
    <row r="74" spans="1:8" x14ac:dyDescent="0.25">
      <c r="A74" t="s">
        <v>26</v>
      </c>
      <c r="B74" t="s">
        <v>12</v>
      </c>
      <c r="C74" t="s">
        <v>13</v>
      </c>
      <c r="D74" t="s">
        <v>30</v>
      </c>
      <c r="E74" t="s">
        <v>71</v>
      </c>
      <c r="F74">
        <v>2026</v>
      </c>
      <c r="G74">
        <v>4</v>
      </c>
      <c r="H74">
        <v>15</v>
      </c>
    </row>
    <row r="75" spans="1:8" x14ac:dyDescent="0.25">
      <c r="A75" t="s">
        <v>36</v>
      </c>
      <c r="B75" t="s">
        <v>38</v>
      </c>
      <c r="C75" t="s">
        <v>39</v>
      </c>
      <c r="D75" t="s">
        <v>40</v>
      </c>
      <c r="E75" t="s">
        <v>71</v>
      </c>
      <c r="F75">
        <v>2026</v>
      </c>
      <c r="G75">
        <v>31</v>
      </c>
      <c r="H75">
        <v>4</v>
      </c>
    </row>
    <row r="76" spans="1:8" x14ac:dyDescent="0.25">
      <c r="A76" t="s">
        <v>36</v>
      </c>
      <c r="B76" t="s">
        <v>38</v>
      </c>
      <c r="C76" t="s">
        <v>39</v>
      </c>
      <c r="D76" t="s">
        <v>42</v>
      </c>
      <c r="E76" t="s">
        <v>71</v>
      </c>
      <c r="F76">
        <v>2026</v>
      </c>
      <c r="G76">
        <v>21</v>
      </c>
      <c r="H76">
        <v>2</v>
      </c>
    </row>
    <row r="77" spans="1:8" x14ac:dyDescent="0.25">
      <c r="A77" t="s">
        <v>36</v>
      </c>
      <c r="B77" t="s">
        <v>38</v>
      </c>
      <c r="C77" t="s">
        <v>39</v>
      </c>
      <c r="D77" t="s">
        <v>41</v>
      </c>
      <c r="E77" t="s">
        <v>71</v>
      </c>
      <c r="F77">
        <v>2026</v>
      </c>
      <c r="G77">
        <v>8</v>
      </c>
      <c r="H77">
        <v>3</v>
      </c>
    </row>
    <row r="78" spans="1:8" x14ac:dyDescent="0.25">
      <c r="A78" t="s">
        <v>36</v>
      </c>
      <c r="B78" t="s">
        <v>38</v>
      </c>
      <c r="C78" t="s">
        <v>39</v>
      </c>
      <c r="D78" t="s">
        <v>43</v>
      </c>
      <c r="E78" t="s">
        <v>71</v>
      </c>
      <c r="F78">
        <v>2026</v>
      </c>
      <c r="G78">
        <v>26</v>
      </c>
      <c r="H78">
        <v>0</v>
      </c>
    </row>
    <row r="79" spans="1:8" x14ac:dyDescent="0.25">
      <c r="A79" t="s">
        <v>37</v>
      </c>
      <c r="B79" t="s">
        <v>38</v>
      </c>
      <c r="C79" t="s">
        <v>39</v>
      </c>
      <c r="D79" t="s">
        <v>44</v>
      </c>
      <c r="E79" t="s">
        <v>71</v>
      </c>
      <c r="F79">
        <v>2026</v>
      </c>
      <c r="G79">
        <v>17</v>
      </c>
      <c r="H79">
        <v>12</v>
      </c>
    </row>
    <row r="80" spans="1:8" x14ac:dyDescent="0.25">
      <c r="A80" t="s">
        <v>37</v>
      </c>
      <c r="B80" t="s">
        <v>38</v>
      </c>
      <c r="C80" t="s">
        <v>39</v>
      </c>
      <c r="D80" t="s">
        <v>27</v>
      </c>
      <c r="E80" t="s">
        <v>71</v>
      </c>
      <c r="F80">
        <v>2026</v>
      </c>
      <c r="G80">
        <v>6</v>
      </c>
      <c r="H80">
        <v>25</v>
      </c>
    </row>
    <row r="81" spans="1:9" x14ac:dyDescent="0.25">
      <c r="A81" t="s">
        <v>45</v>
      </c>
      <c r="B81" t="s">
        <v>46</v>
      </c>
      <c r="C81" t="s">
        <v>49</v>
      </c>
      <c r="D81" t="s">
        <v>52</v>
      </c>
      <c r="E81" t="s">
        <v>71</v>
      </c>
      <c r="F81">
        <v>2026</v>
      </c>
      <c r="G81">
        <v>40</v>
      </c>
      <c r="H81">
        <v>11</v>
      </c>
    </row>
    <row r="82" spans="1:9" x14ac:dyDescent="0.25">
      <c r="A82" t="s">
        <v>48</v>
      </c>
      <c r="B82" t="s">
        <v>47</v>
      </c>
      <c r="C82" t="s">
        <v>50</v>
      </c>
      <c r="D82" t="s">
        <v>51</v>
      </c>
      <c r="E82" t="s">
        <v>71</v>
      </c>
      <c r="F82">
        <v>2026</v>
      </c>
      <c r="G82">
        <v>9</v>
      </c>
      <c r="H82">
        <v>9</v>
      </c>
    </row>
    <row r="83" spans="1:9" x14ac:dyDescent="0.25">
      <c r="A83" t="s">
        <v>54</v>
      </c>
      <c r="B83" t="s">
        <v>53</v>
      </c>
      <c r="C83" t="s">
        <v>56</v>
      </c>
      <c r="D83" t="s">
        <v>9</v>
      </c>
      <c r="E83" t="s">
        <v>71</v>
      </c>
      <c r="F83">
        <v>2026</v>
      </c>
      <c r="G83">
        <v>35</v>
      </c>
      <c r="H83">
        <v>27</v>
      </c>
    </row>
    <row r="84" spans="1:9" x14ac:dyDescent="0.25">
      <c r="A84" t="s">
        <v>80</v>
      </c>
      <c r="B84" t="s">
        <v>53</v>
      </c>
      <c r="C84" t="s">
        <v>56</v>
      </c>
      <c r="D84" t="s">
        <v>9</v>
      </c>
      <c r="E84" t="s">
        <v>71</v>
      </c>
      <c r="F84">
        <v>2026</v>
      </c>
      <c r="G84">
        <v>9</v>
      </c>
      <c r="H84">
        <v>6</v>
      </c>
    </row>
    <row r="85" spans="1:9" x14ac:dyDescent="0.25">
      <c r="A85" t="s">
        <v>55</v>
      </c>
      <c r="B85" t="s">
        <v>53</v>
      </c>
      <c r="C85" t="s">
        <v>57</v>
      </c>
      <c r="D85" t="s">
        <v>9</v>
      </c>
      <c r="E85" t="s">
        <v>71</v>
      </c>
      <c r="F85">
        <v>2026</v>
      </c>
      <c r="G85">
        <v>18</v>
      </c>
      <c r="H85">
        <v>10</v>
      </c>
    </row>
    <row r="86" spans="1:9" x14ac:dyDescent="0.25">
      <c r="A86" t="s">
        <v>58</v>
      </c>
      <c r="B86" t="s">
        <v>53</v>
      </c>
      <c r="C86" t="s">
        <v>62</v>
      </c>
      <c r="D86" t="s">
        <v>9</v>
      </c>
      <c r="E86" t="s">
        <v>71</v>
      </c>
      <c r="F86">
        <v>2026</v>
      </c>
      <c r="G86">
        <v>23</v>
      </c>
      <c r="H86">
        <v>18</v>
      </c>
    </row>
    <row r="87" spans="1:9" s="7" customFormat="1" x14ac:dyDescent="0.25">
      <c r="A87" t="s">
        <v>58</v>
      </c>
      <c r="B87" t="s">
        <v>53</v>
      </c>
      <c r="C87" t="s">
        <v>62</v>
      </c>
      <c r="D87" t="s">
        <v>9</v>
      </c>
      <c r="E87" t="s">
        <v>71</v>
      </c>
      <c r="F87">
        <v>2026</v>
      </c>
      <c r="G87">
        <v>9</v>
      </c>
      <c r="H87">
        <v>10</v>
      </c>
    </row>
    <row r="88" spans="1:9" s="7" customFormat="1" x14ac:dyDescent="0.25">
      <c r="A88" t="s">
        <v>59</v>
      </c>
      <c r="B88" t="s">
        <v>53</v>
      </c>
      <c r="C88" t="s">
        <v>62</v>
      </c>
      <c r="D88" t="s">
        <v>9</v>
      </c>
      <c r="E88" t="s">
        <v>71</v>
      </c>
      <c r="F88">
        <v>2026</v>
      </c>
      <c r="G88">
        <v>15</v>
      </c>
      <c r="H88">
        <v>22</v>
      </c>
    </row>
    <row r="89" spans="1:9" s="7" customFormat="1" x14ac:dyDescent="0.25">
      <c r="A89" t="s">
        <v>60</v>
      </c>
      <c r="B89" t="s">
        <v>53</v>
      </c>
      <c r="C89" t="s">
        <v>62</v>
      </c>
      <c r="D89" t="s">
        <v>9</v>
      </c>
      <c r="E89" t="s">
        <v>71</v>
      </c>
      <c r="F89">
        <v>2026</v>
      </c>
      <c r="G89">
        <v>8</v>
      </c>
      <c r="H89">
        <v>19</v>
      </c>
    </row>
    <row r="90" spans="1:9" s="7" customFormat="1" x14ac:dyDescent="0.25">
      <c r="A90" t="s">
        <v>61</v>
      </c>
      <c r="B90" t="s">
        <v>53</v>
      </c>
      <c r="C90" t="s">
        <v>62</v>
      </c>
      <c r="D90" t="s">
        <v>9</v>
      </c>
      <c r="E90" t="s">
        <v>71</v>
      </c>
      <c r="F90">
        <v>2026</v>
      </c>
      <c r="G90">
        <v>18</v>
      </c>
      <c r="H90">
        <v>15</v>
      </c>
    </row>
    <row r="91" spans="1:9" s="7" customFormat="1" x14ac:dyDescent="0.25">
      <c r="A91" t="s">
        <v>63</v>
      </c>
      <c r="B91" t="s">
        <v>53</v>
      </c>
      <c r="C91" t="s">
        <v>66</v>
      </c>
      <c r="D91" t="s">
        <v>69</v>
      </c>
      <c r="E91" t="s">
        <v>71</v>
      </c>
      <c r="F91">
        <v>2026</v>
      </c>
      <c r="G91">
        <v>13</v>
      </c>
      <c r="H91">
        <v>14</v>
      </c>
    </row>
    <row r="92" spans="1:9" s="7" customFormat="1" x14ac:dyDescent="0.25">
      <c r="A92" t="s">
        <v>63</v>
      </c>
      <c r="B92" t="s">
        <v>53</v>
      </c>
      <c r="C92" t="s">
        <v>66</v>
      </c>
      <c r="D92" t="s">
        <v>5</v>
      </c>
      <c r="E92" t="s">
        <v>71</v>
      </c>
      <c r="F92">
        <v>2026</v>
      </c>
      <c r="G92">
        <v>20</v>
      </c>
      <c r="H92">
        <v>23</v>
      </c>
    </row>
    <row r="93" spans="1:9" s="7" customFormat="1" x14ac:dyDescent="0.25">
      <c r="A93" t="s">
        <v>64</v>
      </c>
      <c r="B93" t="s">
        <v>53</v>
      </c>
      <c r="C93" t="s">
        <v>67</v>
      </c>
      <c r="D93" t="s">
        <v>9</v>
      </c>
      <c r="E93" t="s">
        <v>71</v>
      </c>
      <c r="F93">
        <v>2026</v>
      </c>
      <c r="G93">
        <v>21</v>
      </c>
      <c r="H93">
        <v>24</v>
      </c>
    </row>
    <row r="94" spans="1:9" s="7" customFormat="1" x14ac:dyDescent="0.25">
      <c r="A94" t="s">
        <v>65</v>
      </c>
      <c r="B94" t="s">
        <v>53</v>
      </c>
      <c r="C94" t="s">
        <v>68</v>
      </c>
      <c r="D94" t="s">
        <v>7</v>
      </c>
      <c r="E94" t="s">
        <v>71</v>
      </c>
      <c r="F94">
        <v>2026</v>
      </c>
      <c r="G94">
        <v>5</v>
      </c>
      <c r="H94">
        <v>22</v>
      </c>
    </row>
    <row r="95" spans="1:9" s="7" customFormat="1" x14ac:dyDescent="0.25">
      <c r="A95" t="s">
        <v>65</v>
      </c>
      <c r="B95" t="s">
        <v>53</v>
      </c>
      <c r="C95" t="s">
        <v>68</v>
      </c>
      <c r="D95" t="s">
        <v>9</v>
      </c>
      <c r="E95" t="s">
        <v>71</v>
      </c>
      <c r="F95">
        <v>2026</v>
      </c>
      <c r="G95">
        <v>28</v>
      </c>
      <c r="H95">
        <v>27</v>
      </c>
    </row>
    <row r="96" spans="1:9" s="7" customFormat="1" x14ac:dyDescent="0.25">
      <c r="A96"/>
      <c r="B96"/>
      <c r="C96"/>
      <c r="D96"/>
      <c r="E96"/>
      <c r="F96"/>
      <c r="G96" s="51">
        <f>SUM(G48:G95)</f>
        <v>825</v>
      </c>
      <c r="H96" s="53">
        <f>SUM(H48:H95)</f>
        <v>551</v>
      </c>
      <c r="I96" s="54">
        <f>G96+H96</f>
        <v>1376</v>
      </c>
    </row>
    <row r="97" spans="1:9" s="7" customFormat="1" x14ac:dyDescent="0.25">
      <c r="A97" t="s">
        <v>15</v>
      </c>
      <c r="B97" t="s">
        <v>12</v>
      </c>
      <c r="C97" t="s">
        <v>13</v>
      </c>
      <c r="D97" t="s">
        <v>10</v>
      </c>
      <c r="E97" t="s">
        <v>72</v>
      </c>
      <c r="F97">
        <v>2026</v>
      </c>
      <c r="G97">
        <v>13</v>
      </c>
      <c r="H97" s="48">
        <v>2</v>
      </c>
      <c r="I97" s="18"/>
    </row>
    <row r="98" spans="1:9" s="7" customFormat="1" x14ac:dyDescent="0.25">
      <c r="A98" t="s">
        <v>15</v>
      </c>
      <c r="B98" t="s">
        <v>12</v>
      </c>
      <c r="C98" t="s">
        <v>13</v>
      </c>
      <c r="D98" t="s">
        <v>14</v>
      </c>
      <c r="E98" t="s">
        <v>72</v>
      </c>
      <c r="F98">
        <v>2026</v>
      </c>
      <c r="G98">
        <v>1</v>
      </c>
      <c r="H98">
        <v>10</v>
      </c>
      <c r="I98" s="18"/>
    </row>
    <row r="99" spans="1:9" x14ac:dyDescent="0.25">
      <c r="A99" t="s">
        <v>16</v>
      </c>
      <c r="B99" t="s">
        <v>12</v>
      </c>
      <c r="C99" t="s">
        <v>13</v>
      </c>
      <c r="D99" t="s">
        <v>17</v>
      </c>
      <c r="E99" t="s">
        <v>72</v>
      </c>
      <c r="F99">
        <v>2026</v>
      </c>
      <c r="G99">
        <v>3</v>
      </c>
      <c r="H99">
        <v>13</v>
      </c>
      <c r="I99" s="18"/>
    </row>
    <row r="100" spans="1:9" x14ac:dyDescent="0.25">
      <c r="A100" t="s">
        <v>18</v>
      </c>
      <c r="B100" t="s">
        <v>12</v>
      </c>
      <c r="C100" t="s">
        <v>13</v>
      </c>
      <c r="D100" t="s">
        <v>10</v>
      </c>
      <c r="E100" t="s">
        <v>72</v>
      </c>
      <c r="F100">
        <v>2026</v>
      </c>
      <c r="G100">
        <v>30</v>
      </c>
      <c r="H100">
        <v>0</v>
      </c>
      <c r="I100" s="18"/>
    </row>
    <row r="101" spans="1:9" x14ac:dyDescent="0.25">
      <c r="A101" t="s">
        <v>18</v>
      </c>
      <c r="B101" t="s">
        <v>12</v>
      </c>
      <c r="C101" t="s">
        <v>13</v>
      </c>
      <c r="D101" t="s">
        <v>27</v>
      </c>
      <c r="E101" t="s">
        <v>72</v>
      </c>
      <c r="F101">
        <v>2026</v>
      </c>
      <c r="G101">
        <v>6</v>
      </c>
      <c r="H101">
        <v>10</v>
      </c>
      <c r="I101" s="18"/>
    </row>
    <row r="102" spans="1:9" x14ac:dyDescent="0.25">
      <c r="A102" t="s">
        <v>19</v>
      </c>
      <c r="B102" t="s">
        <v>12</v>
      </c>
      <c r="C102" t="s">
        <v>13</v>
      </c>
      <c r="D102" t="s">
        <v>28</v>
      </c>
      <c r="E102" t="s">
        <v>72</v>
      </c>
      <c r="F102">
        <v>2026</v>
      </c>
      <c r="G102">
        <v>9</v>
      </c>
      <c r="H102">
        <v>17</v>
      </c>
      <c r="I102" s="18"/>
    </row>
    <row r="103" spans="1:9" x14ac:dyDescent="0.25">
      <c r="A103" t="s">
        <v>19</v>
      </c>
      <c r="B103" t="s">
        <v>12</v>
      </c>
      <c r="C103" t="s">
        <v>13</v>
      </c>
      <c r="D103" t="s">
        <v>8</v>
      </c>
      <c r="E103" t="s">
        <v>72</v>
      </c>
      <c r="F103">
        <v>2026</v>
      </c>
      <c r="G103">
        <v>23</v>
      </c>
      <c r="H103">
        <v>3</v>
      </c>
      <c r="I103" s="18"/>
    </row>
    <row r="104" spans="1:9" x14ac:dyDescent="0.25">
      <c r="A104" t="s">
        <v>19</v>
      </c>
      <c r="B104" t="s">
        <v>12</v>
      </c>
      <c r="C104" t="s">
        <v>13</v>
      </c>
      <c r="D104" t="s">
        <v>27</v>
      </c>
      <c r="E104" t="s">
        <v>72</v>
      </c>
      <c r="F104">
        <v>2026</v>
      </c>
      <c r="G104">
        <v>22</v>
      </c>
      <c r="H104">
        <v>4</v>
      </c>
      <c r="I104" s="18"/>
    </row>
    <row r="105" spans="1:9" x14ac:dyDescent="0.25">
      <c r="A105" t="s">
        <v>19</v>
      </c>
      <c r="B105" t="s">
        <v>12</v>
      </c>
      <c r="C105" t="s">
        <v>13</v>
      </c>
      <c r="D105" t="s">
        <v>29</v>
      </c>
      <c r="E105" t="s">
        <v>72</v>
      </c>
      <c r="F105">
        <v>2026</v>
      </c>
      <c r="G105">
        <v>4</v>
      </c>
      <c r="H105">
        <v>22</v>
      </c>
      <c r="I105" s="18"/>
    </row>
    <row r="106" spans="1:9" s="16" customFormat="1" x14ac:dyDescent="0.25">
      <c r="A106" t="s">
        <v>20</v>
      </c>
      <c r="B106" t="s">
        <v>12</v>
      </c>
      <c r="C106" t="s">
        <v>13</v>
      </c>
      <c r="D106" t="s">
        <v>30</v>
      </c>
      <c r="E106" t="s">
        <v>72</v>
      </c>
      <c r="F106">
        <v>2026</v>
      </c>
      <c r="G106">
        <v>5</v>
      </c>
      <c r="H106">
        <v>9</v>
      </c>
      <c r="I106" s="20"/>
    </row>
    <row r="107" spans="1:9" x14ac:dyDescent="0.25">
      <c r="A107" t="s">
        <v>21</v>
      </c>
      <c r="B107" t="s">
        <v>12</v>
      </c>
      <c r="C107" t="s">
        <v>13</v>
      </c>
      <c r="D107" t="s">
        <v>5</v>
      </c>
      <c r="E107" t="s">
        <v>72</v>
      </c>
      <c r="F107">
        <v>2026</v>
      </c>
      <c r="G107">
        <v>6</v>
      </c>
      <c r="H107">
        <v>7</v>
      </c>
      <c r="I107" s="18"/>
    </row>
    <row r="108" spans="1:9" x14ac:dyDescent="0.25">
      <c r="A108" t="s">
        <v>22</v>
      </c>
      <c r="B108" t="s">
        <v>12</v>
      </c>
      <c r="C108" t="s">
        <v>13</v>
      </c>
      <c r="D108" t="s">
        <v>10</v>
      </c>
      <c r="E108" t="s">
        <v>72</v>
      </c>
      <c r="F108">
        <v>2026</v>
      </c>
      <c r="G108">
        <v>17</v>
      </c>
      <c r="H108">
        <v>11</v>
      </c>
      <c r="I108" s="18"/>
    </row>
    <row r="109" spans="1:9" x14ac:dyDescent="0.25">
      <c r="A109" t="s">
        <v>22</v>
      </c>
      <c r="B109" t="s">
        <v>12</v>
      </c>
      <c r="C109" t="s">
        <v>13</v>
      </c>
      <c r="D109" t="s">
        <v>31</v>
      </c>
      <c r="E109" t="s">
        <v>72</v>
      </c>
      <c r="F109">
        <v>2026</v>
      </c>
      <c r="G109">
        <v>0</v>
      </c>
      <c r="H109">
        <v>11</v>
      </c>
      <c r="I109" s="18"/>
    </row>
    <row r="110" spans="1:9" x14ac:dyDescent="0.25">
      <c r="A110" t="s">
        <v>22</v>
      </c>
      <c r="B110" t="s">
        <v>12</v>
      </c>
      <c r="C110" t="s">
        <v>13</v>
      </c>
      <c r="D110" t="s">
        <v>32</v>
      </c>
      <c r="E110" t="s">
        <v>72</v>
      </c>
      <c r="F110">
        <v>2026</v>
      </c>
      <c r="G110">
        <v>18</v>
      </c>
      <c r="H110">
        <v>19</v>
      </c>
      <c r="I110" s="18"/>
    </row>
    <row r="111" spans="1:9" x14ac:dyDescent="0.25">
      <c r="A111" t="s">
        <v>11</v>
      </c>
      <c r="B111" t="s">
        <v>12</v>
      </c>
      <c r="C111" t="s">
        <v>13</v>
      </c>
      <c r="D111" t="s">
        <v>10</v>
      </c>
      <c r="E111" t="s">
        <v>72</v>
      </c>
      <c r="F111">
        <v>2026</v>
      </c>
      <c r="G111">
        <v>30</v>
      </c>
      <c r="H111">
        <v>0</v>
      </c>
      <c r="I111" s="18"/>
    </row>
    <row r="112" spans="1:9" x14ac:dyDescent="0.25">
      <c r="A112" t="s">
        <v>81</v>
      </c>
      <c r="B112" t="s">
        <v>12</v>
      </c>
      <c r="C112" t="s">
        <v>13</v>
      </c>
      <c r="D112" t="s">
        <v>14</v>
      </c>
      <c r="E112" t="s">
        <v>72</v>
      </c>
      <c r="F112">
        <v>2026</v>
      </c>
      <c r="G112">
        <v>9</v>
      </c>
      <c r="H112">
        <v>11</v>
      </c>
      <c r="I112" s="18"/>
    </row>
    <row r="113" spans="1:9" x14ac:dyDescent="0.25">
      <c r="A113" t="s">
        <v>81</v>
      </c>
      <c r="B113" t="s">
        <v>12</v>
      </c>
      <c r="C113" t="s">
        <v>13</v>
      </c>
      <c r="D113" t="s">
        <v>82</v>
      </c>
      <c r="E113" t="s">
        <v>72</v>
      </c>
      <c r="F113">
        <v>2026</v>
      </c>
      <c r="G113">
        <v>9</v>
      </c>
      <c r="H113">
        <v>11</v>
      </c>
      <c r="I113" s="18"/>
    </row>
    <row r="114" spans="1:9" x14ac:dyDescent="0.25">
      <c r="A114" t="s">
        <v>23</v>
      </c>
      <c r="B114" t="s">
        <v>12</v>
      </c>
      <c r="C114" t="s">
        <v>13</v>
      </c>
      <c r="D114" t="s">
        <v>33</v>
      </c>
      <c r="E114" t="s">
        <v>72</v>
      </c>
      <c r="F114">
        <v>2026</v>
      </c>
      <c r="G114">
        <v>43</v>
      </c>
      <c r="H114">
        <v>11</v>
      </c>
      <c r="I114" s="18"/>
    </row>
    <row r="115" spans="1:9" x14ac:dyDescent="0.25">
      <c r="A115" t="s">
        <v>23</v>
      </c>
      <c r="B115" t="s">
        <v>12</v>
      </c>
      <c r="C115" t="s">
        <v>13</v>
      </c>
      <c r="D115" t="s">
        <v>14</v>
      </c>
      <c r="E115" t="s">
        <v>72</v>
      </c>
      <c r="F115">
        <v>2026</v>
      </c>
      <c r="G115">
        <v>20</v>
      </c>
      <c r="H115">
        <v>4</v>
      </c>
      <c r="I115" s="18"/>
    </row>
    <row r="116" spans="1:9" x14ac:dyDescent="0.25">
      <c r="A116" t="s">
        <v>24</v>
      </c>
      <c r="B116" t="s">
        <v>12</v>
      </c>
      <c r="C116" t="s">
        <v>13</v>
      </c>
      <c r="D116" t="s">
        <v>32</v>
      </c>
      <c r="E116" t="s">
        <v>72</v>
      </c>
      <c r="F116">
        <v>2026</v>
      </c>
      <c r="G116">
        <v>32</v>
      </c>
      <c r="H116">
        <v>12</v>
      </c>
      <c r="I116" s="18"/>
    </row>
    <row r="117" spans="1:9" s="16" customFormat="1" x14ac:dyDescent="0.25">
      <c r="A117" t="s">
        <v>24</v>
      </c>
      <c r="B117" t="s">
        <v>12</v>
      </c>
      <c r="C117" t="s">
        <v>13</v>
      </c>
      <c r="D117" t="s">
        <v>6</v>
      </c>
      <c r="E117" t="s">
        <v>72</v>
      </c>
      <c r="F117">
        <v>2026</v>
      </c>
      <c r="G117">
        <v>33</v>
      </c>
      <c r="H117">
        <v>0</v>
      </c>
      <c r="I117" s="20"/>
    </row>
    <row r="118" spans="1:9" s="16" customFormat="1" x14ac:dyDescent="0.25">
      <c r="A118" t="s">
        <v>4</v>
      </c>
      <c r="B118" t="s">
        <v>12</v>
      </c>
      <c r="C118" t="s">
        <v>13</v>
      </c>
      <c r="D118" t="s">
        <v>77</v>
      </c>
      <c r="E118" t="s">
        <v>72</v>
      </c>
      <c r="F118">
        <v>2026</v>
      </c>
      <c r="G118">
        <v>5</v>
      </c>
      <c r="H118">
        <v>8</v>
      </c>
      <c r="I118" s="20"/>
    </row>
    <row r="119" spans="1:9" x14ac:dyDescent="0.25">
      <c r="A119" t="s">
        <v>4</v>
      </c>
      <c r="B119" t="s">
        <v>12</v>
      </c>
      <c r="C119" t="s">
        <v>13</v>
      </c>
      <c r="D119" t="s">
        <v>34</v>
      </c>
      <c r="E119" t="s">
        <v>72</v>
      </c>
      <c r="F119">
        <v>2026</v>
      </c>
      <c r="G119">
        <v>21</v>
      </c>
      <c r="H119">
        <v>15</v>
      </c>
      <c r="I119" s="18"/>
    </row>
    <row r="120" spans="1:9" x14ac:dyDescent="0.25">
      <c r="A120" t="s">
        <v>4</v>
      </c>
      <c r="B120" t="s">
        <v>12</v>
      </c>
      <c r="C120" t="s">
        <v>13</v>
      </c>
      <c r="D120" t="s">
        <v>35</v>
      </c>
      <c r="E120" t="s">
        <v>72</v>
      </c>
      <c r="F120">
        <v>2026</v>
      </c>
      <c r="G120">
        <v>7</v>
      </c>
      <c r="H120">
        <v>3</v>
      </c>
      <c r="I120" s="18"/>
    </row>
    <row r="121" spans="1:9" x14ac:dyDescent="0.25">
      <c r="A121" t="s">
        <v>25</v>
      </c>
      <c r="B121" t="s">
        <v>12</v>
      </c>
      <c r="C121" t="s">
        <v>13</v>
      </c>
      <c r="D121" t="s">
        <v>10</v>
      </c>
      <c r="E121" t="s">
        <v>72</v>
      </c>
      <c r="F121">
        <v>2026</v>
      </c>
      <c r="G121">
        <v>39</v>
      </c>
      <c r="H121">
        <v>20</v>
      </c>
      <c r="I121" s="18"/>
    </row>
    <row r="122" spans="1:9" x14ac:dyDescent="0.25">
      <c r="A122" t="s">
        <v>26</v>
      </c>
      <c r="B122" t="s">
        <v>12</v>
      </c>
      <c r="C122" t="s">
        <v>13</v>
      </c>
      <c r="D122" t="s">
        <v>10</v>
      </c>
      <c r="E122" t="s">
        <v>72</v>
      </c>
      <c r="F122">
        <v>2026</v>
      </c>
      <c r="G122">
        <v>36</v>
      </c>
      <c r="H122">
        <v>0</v>
      </c>
      <c r="I122" s="18"/>
    </row>
    <row r="123" spans="1:9" s="16" customFormat="1" x14ac:dyDescent="0.25">
      <c r="A123" t="s">
        <v>26</v>
      </c>
      <c r="B123" t="s">
        <v>12</v>
      </c>
      <c r="C123" t="s">
        <v>13</v>
      </c>
      <c r="D123" t="s">
        <v>30</v>
      </c>
      <c r="E123" t="s">
        <v>72</v>
      </c>
      <c r="F123">
        <v>2026</v>
      </c>
      <c r="G123">
        <v>4</v>
      </c>
      <c r="H123">
        <v>15</v>
      </c>
      <c r="I123" s="20"/>
    </row>
    <row r="124" spans="1:9" x14ac:dyDescent="0.25">
      <c r="A124" t="s">
        <v>36</v>
      </c>
      <c r="B124" t="s">
        <v>38</v>
      </c>
      <c r="C124" t="s">
        <v>39</v>
      </c>
      <c r="D124" t="s">
        <v>40</v>
      </c>
      <c r="E124" t="s">
        <v>72</v>
      </c>
      <c r="F124">
        <v>2026</v>
      </c>
      <c r="G124">
        <v>31</v>
      </c>
      <c r="H124">
        <v>4</v>
      </c>
      <c r="I124" s="18"/>
    </row>
    <row r="125" spans="1:9" x14ac:dyDescent="0.25">
      <c r="A125" t="s">
        <v>36</v>
      </c>
      <c r="B125" t="s">
        <v>38</v>
      </c>
      <c r="C125" t="s">
        <v>39</v>
      </c>
      <c r="D125" t="s">
        <v>42</v>
      </c>
      <c r="E125" t="s">
        <v>72</v>
      </c>
      <c r="F125">
        <v>2026</v>
      </c>
      <c r="G125">
        <v>21</v>
      </c>
      <c r="H125">
        <v>2</v>
      </c>
      <c r="I125" s="18"/>
    </row>
    <row r="126" spans="1:9" x14ac:dyDescent="0.25">
      <c r="A126" t="s">
        <v>36</v>
      </c>
      <c r="B126" t="s">
        <v>38</v>
      </c>
      <c r="C126" t="s">
        <v>39</v>
      </c>
      <c r="D126" t="s">
        <v>41</v>
      </c>
      <c r="E126" t="s">
        <v>72</v>
      </c>
      <c r="F126">
        <v>2026</v>
      </c>
      <c r="G126">
        <v>8</v>
      </c>
      <c r="H126">
        <v>3</v>
      </c>
      <c r="I126" s="18"/>
    </row>
    <row r="127" spans="1:9" x14ac:dyDescent="0.25">
      <c r="A127" t="s">
        <v>36</v>
      </c>
      <c r="B127" t="s">
        <v>38</v>
      </c>
      <c r="C127" t="s">
        <v>39</v>
      </c>
      <c r="D127" t="s">
        <v>43</v>
      </c>
      <c r="E127" t="s">
        <v>72</v>
      </c>
      <c r="F127">
        <v>2026</v>
      </c>
      <c r="G127">
        <v>26</v>
      </c>
      <c r="H127">
        <v>0</v>
      </c>
      <c r="I127" s="18"/>
    </row>
    <row r="128" spans="1:9" x14ac:dyDescent="0.25">
      <c r="A128" t="s">
        <v>37</v>
      </c>
      <c r="B128" t="s">
        <v>38</v>
      </c>
      <c r="C128" t="s">
        <v>39</v>
      </c>
      <c r="D128" t="s">
        <v>44</v>
      </c>
      <c r="E128" t="s">
        <v>72</v>
      </c>
      <c r="F128">
        <v>2026</v>
      </c>
      <c r="G128">
        <v>17</v>
      </c>
      <c r="H128">
        <v>12</v>
      </c>
      <c r="I128" s="18"/>
    </row>
    <row r="129" spans="1:9" s="16" customFormat="1" x14ac:dyDescent="0.25">
      <c r="A129" t="s">
        <v>37</v>
      </c>
      <c r="B129" t="s">
        <v>38</v>
      </c>
      <c r="C129" t="s">
        <v>39</v>
      </c>
      <c r="D129" t="s">
        <v>27</v>
      </c>
      <c r="E129" t="s">
        <v>72</v>
      </c>
      <c r="F129">
        <v>2026</v>
      </c>
      <c r="G129">
        <v>6</v>
      </c>
      <c r="H129">
        <v>25</v>
      </c>
      <c r="I129" s="20"/>
    </row>
    <row r="130" spans="1:9" x14ac:dyDescent="0.25">
      <c r="A130" t="s">
        <v>48</v>
      </c>
      <c r="B130" t="s">
        <v>47</v>
      </c>
      <c r="C130" t="s">
        <v>50</v>
      </c>
      <c r="D130" t="s">
        <v>51</v>
      </c>
      <c r="E130" t="s">
        <v>72</v>
      </c>
      <c r="F130">
        <v>2026</v>
      </c>
      <c r="G130">
        <v>9</v>
      </c>
      <c r="H130">
        <v>9</v>
      </c>
      <c r="I130" s="18"/>
    </row>
    <row r="131" spans="1:9" x14ac:dyDescent="0.25">
      <c r="A131" t="s">
        <v>54</v>
      </c>
      <c r="B131" t="s">
        <v>53</v>
      </c>
      <c r="C131" t="s">
        <v>56</v>
      </c>
      <c r="D131" t="s">
        <v>9</v>
      </c>
      <c r="E131" t="s">
        <v>72</v>
      </c>
      <c r="F131">
        <v>2026</v>
      </c>
      <c r="G131">
        <v>35</v>
      </c>
      <c r="H131">
        <v>27</v>
      </c>
      <c r="I131" s="18"/>
    </row>
    <row r="132" spans="1:9" x14ac:dyDescent="0.25">
      <c r="A132" t="s">
        <v>80</v>
      </c>
      <c r="B132" t="s">
        <v>53</v>
      </c>
      <c r="C132" t="s">
        <v>56</v>
      </c>
      <c r="D132" t="s">
        <v>9</v>
      </c>
      <c r="E132" t="s">
        <v>72</v>
      </c>
      <c r="F132">
        <v>2026</v>
      </c>
      <c r="G132">
        <v>9</v>
      </c>
      <c r="H132">
        <v>6</v>
      </c>
      <c r="I132" s="18"/>
    </row>
    <row r="133" spans="1:9" s="16" customFormat="1" x14ac:dyDescent="0.25">
      <c r="A133" t="s">
        <v>55</v>
      </c>
      <c r="B133" t="s">
        <v>53</v>
      </c>
      <c r="C133" t="s">
        <v>57</v>
      </c>
      <c r="D133" t="s">
        <v>9</v>
      </c>
      <c r="E133" t="s">
        <v>72</v>
      </c>
      <c r="F133">
        <v>2026</v>
      </c>
      <c r="G133">
        <v>18</v>
      </c>
      <c r="H133">
        <v>10</v>
      </c>
      <c r="I133" s="20"/>
    </row>
    <row r="134" spans="1:9" x14ac:dyDescent="0.25">
      <c r="A134" t="s">
        <v>58</v>
      </c>
      <c r="B134" t="s">
        <v>53</v>
      </c>
      <c r="C134" t="s">
        <v>62</v>
      </c>
      <c r="D134" t="s">
        <v>9</v>
      </c>
      <c r="E134" t="s">
        <v>72</v>
      </c>
      <c r="F134">
        <v>2026</v>
      </c>
      <c r="G134">
        <v>45</v>
      </c>
      <c r="H134">
        <v>27</v>
      </c>
      <c r="I134" s="18"/>
    </row>
    <row r="135" spans="1:9" x14ac:dyDescent="0.25">
      <c r="A135" t="s">
        <v>58</v>
      </c>
      <c r="B135" t="s">
        <v>53</v>
      </c>
      <c r="C135" t="s">
        <v>62</v>
      </c>
      <c r="D135" t="s">
        <v>9</v>
      </c>
      <c r="E135" t="s">
        <v>72</v>
      </c>
      <c r="F135">
        <v>2026</v>
      </c>
      <c r="G135">
        <v>9</v>
      </c>
      <c r="H135">
        <v>10</v>
      </c>
      <c r="I135" s="18"/>
    </row>
    <row r="136" spans="1:9" x14ac:dyDescent="0.25">
      <c r="A136" t="s">
        <v>59</v>
      </c>
      <c r="B136" t="s">
        <v>53</v>
      </c>
      <c r="C136" t="s">
        <v>62</v>
      </c>
      <c r="D136" t="s">
        <v>9</v>
      </c>
      <c r="E136" t="s">
        <v>72</v>
      </c>
      <c r="F136">
        <v>2026</v>
      </c>
      <c r="G136">
        <v>15</v>
      </c>
      <c r="H136">
        <v>22</v>
      </c>
      <c r="I136" s="18"/>
    </row>
    <row r="137" spans="1:9" s="16" customFormat="1" x14ac:dyDescent="0.25">
      <c r="A137" t="s">
        <v>60</v>
      </c>
      <c r="B137" t="s">
        <v>53</v>
      </c>
      <c r="C137" t="s">
        <v>62</v>
      </c>
      <c r="D137" t="s">
        <v>9</v>
      </c>
      <c r="E137" t="s">
        <v>72</v>
      </c>
      <c r="F137">
        <v>2026</v>
      </c>
      <c r="G137">
        <v>8</v>
      </c>
      <c r="H137">
        <v>19</v>
      </c>
      <c r="I137" s="20"/>
    </row>
    <row r="138" spans="1:9" s="16" customFormat="1" x14ac:dyDescent="0.25">
      <c r="A138" t="s">
        <v>61</v>
      </c>
      <c r="B138" t="s">
        <v>53</v>
      </c>
      <c r="C138" t="s">
        <v>62</v>
      </c>
      <c r="D138" t="s">
        <v>9</v>
      </c>
      <c r="E138" t="s">
        <v>72</v>
      </c>
      <c r="F138">
        <v>2026</v>
      </c>
      <c r="G138">
        <v>18</v>
      </c>
      <c r="H138">
        <v>15</v>
      </c>
      <c r="I138" s="20"/>
    </row>
    <row r="139" spans="1:9" x14ac:dyDescent="0.25">
      <c r="A139" t="s">
        <v>63</v>
      </c>
      <c r="B139" t="s">
        <v>53</v>
      </c>
      <c r="C139" t="s">
        <v>66</v>
      </c>
      <c r="D139" t="s">
        <v>69</v>
      </c>
      <c r="E139" t="s">
        <v>72</v>
      </c>
      <c r="F139">
        <v>2026</v>
      </c>
      <c r="G139">
        <v>13</v>
      </c>
      <c r="H139">
        <v>14</v>
      </c>
      <c r="I139" s="18"/>
    </row>
    <row r="140" spans="1:9" s="16" customFormat="1" x14ac:dyDescent="0.25">
      <c r="A140" t="s">
        <v>63</v>
      </c>
      <c r="B140" t="s">
        <v>53</v>
      </c>
      <c r="C140" t="s">
        <v>66</v>
      </c>
      <c r="D140" t="s">
        <v>5</v>
      </c>
      <c r="E140" t="s">
        <v>72</v>
      </c>
      <c r="F140">
        <v>2026</v>
      </c>
      <c r="G140">
        <v>20</v>
      </c>
      <c r="H140">
        <v>23</v>
      </c>
      <c r="I140" s="20"/>
    </row>
    <row r="141" spans="1:9" x14ac:dyDescent="0.25">
      <c r="A141" t="s">
        <v>64</v>
      </c>
      <c r="B141" t="s">
        <v>53</v>
      </c>
      <c r="C141" t="s">
        <v>67</v>
      </c>
      <c r="D141" t="s">
        <v>9</v>
      </c>
      <c r="E141" t="s">
        <v>72</v>
      </c>
      <c r="F141">
        <v>2026</v>
      </c>
      <c r="G141">
        <v>21</v>
      </c>
      <c r="H141">
        <v>24</v>
      </c>
      <c r="I141" s="18"/>
    </row>
    <row r="142" spans="1:9" x14ac:dyDescent="0.25">
      <c r="A142" t="s">
        <v>65</v>
      </c>
      <c r="B142" t="s">
        <v>53</v>
      </c>
      <c r="C142" t="s">
        <v>68</v>
      </c>
      <c r="D142" t="s">
        <v>7</v>
      </c>
      <c r="E142" t="s">
        <v>72</v>
      </c>
      <c r="F142">
        <v>2026</v>
      </c>
      <c r="G142">
        <v>5</v>
      </c>
      <c r="H142">
        <v>22</v>
      </c>
      <c r="I142" s="18"/>
    </row>
    <row r="143" spans="1:9" s="16" customFormat="1" x14ac:dyDescent="0.25">
      <c r="A143" t="s">
        <v>65</v>
      </c>
      <c r="B143" t="s">
        <v>53</v>
      </c>
      <c r="C143" t="s">
        <v>68</v>
      </c>
      <c r="D143" t="s">
        <v>9</v>
      </c>
      <c r="E143" t="s">
        <v>72</v>
      </c>
      <c r="F143">
        <v>2026</v>
      </c>
      <c r="G143">
        <v>28</v>
      </c>
      <c r="H143">
        <v>27</v>
      </c>
      <c r="I143" s="20"/>
    </row>
    <row r="144" spans="1:9" x14ac:dyDescent="0.25">
      <c r="G144" s="55">
        <f>SUM(G97:G143)</f>
        <v>807</v>
      </c>
      <c r="H144" s="55">
        <f>SUM(H97:H143)</f>
        <v>549</v>
      </c>
      <c r="I144" s="52">
        <f>G144+H144</f>
        <v>1356</v>
      </c>
    </row>
    <row r="146" spans="1:8" x14ac:dyDescent="0.25">
      <c r="A146" s="2"/>
      <c r="B146" s="3"/>
      <c r="D146" s="45"/>
      <c r="E146" s="33"/>
      <c r="F146" s="34"/>
      <c r="G146" s="26"/>
      <c r="H146" s="26"/>
    </row>
    <row r="150" spans="1:8" x14ac:dyDescent="0.25">
      <c r="A150" s="2"/>
      <c r="B150" s="3"/>
      <c r="D150" s="45"/>
      <c r="E150" s="33"/>
      <c r="F150" s="34"/>
      <c r="G150" s="26"/>
      <c r="H150" s="26"/>
    </row>
    <row r="154" spans="1:8" x14ac:dyDescent="0.25">
      <c r="A154" s="2"/>
      <c r="B154" s="3"/>
      <c r="D154" s="45"/>
      <c r="E154" s="33"/>
      <c r="F154" s="34"/>
      <c r="G154" s="26"/>
      <c r="H154" s="26"/>
    </row>
    <row r="158" spans="1:8" x14ac:dyDescent="0.25">
      <c r="A158" s="2"/>
      <c r="B158" s="3"/>
      <c r="D158" s="45"/>
      <c r="E158" s="33"/>
      <c r="F158" s="34"/>
      <c r="G158" s="26"/>
      <c r="H158" s="26"/>
    </row>
    <row r="162" spans="1:8" x14ac:dyDescent="0.25">
      <c r="A162" s="2"/>
      <c r="B162" s="3"/>
      <c r="D162" s="45"/>
      <c r="E162" s="33"/>
      <c r="F162" s="34"/>
      <c r="G162" s="26"/>
      <c r="H162" s="26"/>
    </row>
    <row r="166" spans="1:8" x14ac:dyDescent="0.25">
      <c r="A166" s="2"/>
      <c r="B166" s="3"/>
      <c r="D166" s="45"/>
      <c r="E166" s="33"/>
      <c r="F166" s="34"/>
      <c r="G166" s="26"/>
      <c r="H166" s="26"/>
    </row>
    <row r="169" spans="1:8" x14ac:dyDescent="0.25">
      <c r="A169" s="2"/>
      <c r="B169" s="3"/>
      <c r="D169" s="45"/>
      <c r="E169" s="33"/>
      <c r="F169" s="34"/>
      <c r="G169" s="26"/>
      <c r="H169" s="26"/>
    </row>
    <row r="173" spans="1:8" x14ac:dyDescent="0.25">
      <c r="A173" s="2"/>
      <c r="B173" s="3"/>
      <c r="D173" s="45"/>
      <c r="E173" s="33"/>
      <c r="F173" s="34"/>
      <c r="G173" s="26"/>
      <c r="H173" s="26"/>
    </row>
    <row r="299" spans="1:8" s="7" customFormat="1" x14ac:dyDescent="0.25">
      <c r="A299" s="6"/>
      <c r="C299" s="1"/>
      <c r="D299" s="43"/>
      <c r="E299" s="37"/>
      <c r="F299" s="36"/>
      <c r="G299" s="25"/>
      <c r="H299" s="25"/>
    </row>
    <row r="302" spans="1:8" s="7" customFormat="1" x14ac:dyDescent="0.25">
      <c r="A302" s="6"/>
      <c r="C302" s="1"/>
      <c r="D302" s="43"/>
      <c r="E302" s="37"/>
      <c r="F302" s="36"/>
      <c r="G302" s="25"/>
      <c r="H302" s="25"/>
    </row>
    <row r="303" spans="1:8" s="7" customFormat="1" x14ac:dyDescent="0.25">
      <c r="A303" s="6"/>
      <c r="C303" s="1"/>
      <c r="D303" s="43"/>
      <c r="E303" s="37"/>
      <c r="F303" s="36"/>
      <c r="G303" s="25"/>
      <c r="H303" s="25"/>
    </row>
    <row r="304" spans="1:8" s="7" customFormat="1" x14ac:dyDescent="0.25">
      <c r="A304" s="6"/>
      <c r="C304" s="1"/>
      <c r="D304" s="43"/>
      <c r="E304" s="37"/>
      <c r="F304" s="36"/>
      <c r="G304" s="25"/>
      <c r="H304" s="25"/>
    </row>
    <row r="308" spans="1:8" s="7" customFormat="1" x14ac:dyDescent="0.25">
      <c r="A308" s="6"/>
      <c r="C308" s="1"/>
      <c r="D308" s="43"/>
      <c r="E308" s="37"/>
      <c r="F308" s="36"/>
      <c r="G308" s="25"/>
      <c r="H308" s="25"/>
    </row>
    <row r="309" spans="1:8" s="7" customFormat="1" x14ac:dyDescent="0.25">
      <c r="A309" s="6"/>
      <c r="C309" s="1"/>
      <c r="D309" s="43"/>
      <c r="E309" s="37"/>
      <c r="F309" s="36"/>
      <c r="G309" s="25"/>
      <c r="H309" s="25"/>
    </row>
    <row r="312" spans="1:8" s="7" customFormat="1" x14ac:dyDescent="0.25">
      <c r="A312" s="6"/>
      <c r="C312" s="1"/>
      <c r="D312" s="43"/>
      <c r="E312" s="37"/>
      <c r="F312" s="36"/>
      <c r="G312" s="25"/>
      <c r="H312" s="25"/>
    </row>
    <row r="313" spans="1:8" x14ac:dyDescent="0.25">
      <c r="B313" s="7"/>
    </row>
    <row r="318" spans="1:8" x14ac:dyDescent="0.25">
      <c r="A318" s="6"/>
    </row>
    <row r="319" spans="1:8" x14ac:dyDescent="0.25">
      <c r="A319" s="6"/>
    </row>
    <row r="353" spans="1:8" s="7" customFormat="1" x14ac:dyDescent="0.25">
      <c r="A353" s="6"/>
      <c r="C353" s="1"/>
      <c r="D353" s="43"/>
      <c r="E353" s="37"/>
      <c r="F353" s="36"/>
      <c r="G353" s="25"/>
      <c r="H353" s="25"/>
    </row>
    <row r="354" spans="1:8" s="8" customFormat="1" x14ac:dyDescent="0.25">
      <c r="A354" s="1"/>
      <c r="C354" s="1"/>
      <c r="D354" s="44"/>
      <c r="E354" s="38"/>
      <c r="F354" s="35"/>
      <c r="G354" s="24"/>
      <c r="H354" s="24"/>
    </row>
    <row r="355" spans="1:8" s="8" customFormat="1" x14ac:dyDescent="0.25">
      <c r="A355" s="1"/>
      <c r="C355" s="1"/>
      <c r="D355" s="44"/>
      <c r="E355" s="38"/>
      <c r="F355" s="35"/>
      <c r="G355" s="24"/>
      <c r="H355" s="24"/>
    </row>
    <row r="356" spans="1:8" s="8" customFormat="1" x14ac:dyDescent="0.25">
      <c r="A356" s="1"/>
      <c r="C356" s="1"/>
      <c r="D356" s="44"/>
      <c r="E356" s="38"/>
      <c r="F356" s="35"/>
      <c r="G356" s="24"/>
      <c r="H356" s="24"/>
    </row>
    <row r="357" spans="1:8" s="8" customFormat="1" x14ac:dyDescent="0.25">
      <c r="A357" s="1"/>
      <c r="C357" s="1"/>
      <c r="D357" s="44"/>
      <c r="E357" s="38"/>
      <c r="F357" s="35"/>
      <c r="G357" s="24"/>
      <c r="H357" s="24"/>
    </row>
    <row r="358" spans="1:8" s="7" customFormat="1" x14ac:dyDescent="0.25">
      <c r="A358" s="6"/>
      <c r="C358" s="1"/>
      <c r="D358" s="43"/>
      <c r="E358" s="37"/>
      <c r="F358" s="36"/>
      <c r="G358" s="25"/>
      <c r="H358" s="25"/>
    </row>
    <row r="359" spans="1:8" s="7" customFormat="1" x14ac:dyDescent="0.25">
      <c r="A359" s="6"/>
      <c r="C359" s="1"/>
      <c r="D359" s="43"/>
      <c r="E359" s="37"/>
      <c r="F359" s="36"/>
      <c r="G359" s="25"/>
      <c r="H359" s="25"/>
    </row>
    <row r="360" spans="1:8" s="7" customFormat="1" x14ac:dyDescent="0.25">
      <c r="A360" s="6"/>
      <c r="C360" s="1"/>
      <c r="D360" s="43"/>
      <c r="E360" s="37"/>
      <c r="F360" s="36"/>
      <c r="G360" s="25"/>
      <c r="H360" s="25"/>
    </row>
    <row r="361" spans="1:8" s="7" customFormat="1" x14ac:dyDescent="0.25">
      <c r="A361" s="6"/>
      <c r="C361" s="1"/>
      <c r="D361" s="43"/>
      <c r="E361" s="37"/>
      <c r="F361" s="36"/>
      <c r="G361" s="25"/>
      <c r="H361" s="25"/>
    </row>
    <row r="362" spans="1:8" s="7" customFormat="1" x14ac:dyDescent="0.25">
      <c r="A362" s="6"/>
      <c r="C362" s="1"/>
      <c r="D362" s="43"/>
      <c r="E362" s="37"/>
      <c r="F362" s="36"/>
      <c r="G362" s="25"/>
      <c r="H362" s="25"/>
    </row>
    <row r="363" spans="1:8" s="7" customFormat="1" x14ac:dyDescent="0.25">
      <c r="A363" s="6"/>
      <c r="C363" s="1"/>
      <c r="D363" s="43"/>
      <c r="E363" s="37"/>
      <c r="F363" s="36"/>
      <c r="G363" s="25"/>
      <c r="H363" s="25"/>
    </row>
    <row r="364" spans="1:8" s="7" customFormat="1" x14ac:dyDescent="0.25">
      <c r="A364" s="6"/>
      <c r="C364" s="1"/>
      <c r="D364" s="43"/>
      <c r="E364" s="37"/>
      <c r="F364" s="36"/>
      <c r="G364" s="25"/>
      <c r="H364" s="25"/>
    </row>
    <row r="365" spans="1:8" s="7" customFormat="1" x14ac:dyDescent="0.25">
      <c r="A365" s="6"/>
      <c r="C365" s="1"/>
      <c r="D365" s="43"/>
      <c r="E365" s="37"/>
      <c r="F365" s="36"/>
      <c r="G365" s="25"/>
      <c r="H365" s="25"/>
    </row>
    <row r="366" spans="1:8" s="7" customFormat="1" x14ac:dyDescent="0.25">
      <c r="A366" s="6"/>
      <c r="C366" s="1"/>
      <c r="D366" s="43"/>
      <c r="E366" s="37"/>
      <c r="F366" s="36"/>
      <c r="G366" s="25"/>
      <c r="H366" s="25"/>
    </row>
    <row r="370" spans="1:8" s="7" customFormat="1" x14ac:dyDescent="0.25">
      <c r="A370" s="6"/>
      <c r="C370" s="1"/>
      <c r="D370" s="43"/>
      <c r="E370" s="37"/>
      <c r="F370" s="36"/>
      <c r="G370" s="25"/>
      <c r="H370" s="25"/>
    </row>
    <row r="407" spans="1:8" x14ac:dyDescent="0.25">
      <c r="B407" s="8"/>
      <c r="E407" s="38"/>
    </row>
    <row r="410" spans="1:8" s="8" customFormat="1" x14ac:dyDescent="0.25">
      <c r="A410" s="1"/>
      <c r="B410"/>
      <c r="C410" s="1"/>
      <c r="D410" s="44"/>
      <c r="E410" s="18"/>
      <c r="F410" s="35"/>
      <c r="G410" s="24"/>
      <c r="H410" s="24"/>
    </row>
    <row r="411" spans="1:8" s="8" customFormat="1" x14ac:dyDescent="0.25">
      <c r="A411" s="1"/>
      <c r="B411"/>
      <c r="C411" s="1"/>
      <c r="D411" s="44"/>
      <c r="E411" s="18"/>
      <c r="F411" s="35"/>
      <c r="G411" s="24"/>
      <c r="H411" s="24"/>
    </row>
    <row r="412" spans="1:8" s="8" customFormat="1" x14ac:dyDescent="0.25">
      <c r="A412" s="1"/>
      <c r="B412"/>
      <c r="C412" s="1"/>
      <c r="D412" s="44"/>
      <c r="E412" s="18"/>
      <c r="F412" s="35"/>
      <c r="G412" s="24"/>
      <c r="H412" s="24"/>
    </row>
    <row r="415" spans="1:8" s="7" customFormat="1" x14ac:dyDescent="0.25">
      <c r="A415" s="1"/>
      <c r="B415"/>
      <c r="C415" s="1"/>
      <c r="D415" s="44"/>
      <c r="E415" s="18"/>
      <c r="F415" s="35"/>
      <c r="G415" s="24"/>
      <c r="H415" s="24"/>
    </row>
    <row r="416" spans="1:8" s="7" customFormat="1" x14ac:dyDescent="0.25">
      <c r="A416" s="1"/>
      <c r="B416"/>
      <c r="C416" s="1"/>
      <c r="D416" s="44"/>
      <c r="E416" s="18"/>
      <c r="F416" s="35"/>
      <c r="G416" s="24"/>
      <c r="H416" s="24"/>
    </row>
    <row r="417" spans="1:8" s="7" customFormat="1" x14ac:dyDescent="0.25">
      <c r="A417" s="1"/>
      <c r="B417"/>
      <c r="C417" s="1"/>
      <c r="D417" s="44"/>
      <c r="E417" s="18"/>
      <c r="F417" s="35"/>
      <c r="G417" s="24"/>
      <c r="H417" s="24"/>
    </row>
    <row r="418" spans="1:8" s="7" customFormat="1" x14ac:dyDescent="0.25">
      <c r="A418" s="13"/>
      <c r="B418" s="14"/>
      <c r="C418" s="1"/>
      <c r="D418" s="46"/>
      <c r="E418" s="20"/>
      <c r="F418" s="39"/>
      <c r="G418" s="24"/>
      <c r="H418" s="24"/>
    </row>
    <row r="419" spans="1:8" s="7" customFormat="1" x14ac:dyDescent="0.25">
      <c r="A419" s="13"/>
      <c r="B419" s="14"/>
      <c r="C419" s="1"/>
      <c r="D419" s="46"/>
      <c r="E419" s="20"/>
      <c r="F419" s="39"/>
      <c r="G419" s="24"/>
      <c r="H419" s="24"/>
    </row>
    <row r="420" spans="1:8" s="7" customFormat="1" x14ac:dyDescent="0.25">
      <c r="A420" s="13"/>
      <c r="B420" s="14"/>
      <c r="C420" s="1"/>
      <c r="D420" s="46"/>
      <c r="E420" s="20"/>
      <c r="F420" s="39"/>
      <c r="G420" s="24"/>
      <c r="H420" s="24"/>
    </row>
    <row r="421" spans="1:8" x14ac:dyDescent="0.25">
      <c r="A421" s="13"/>
      <c r="B421" s="14"/>
      <c r="D421" s="46"/>
      <c r="E421" s="20"/>
      <c r="F421" s="39"/>
    </row>
    <row r="422" spans="1:8" x14ac:dyDescent="0.25">
      <c r="A422" s="13"/>
      <c r="B422" s="14"/>
      <c r="D422" s="46"/>
      <c r="E422" s="20"/>
      <c r="F422" s="39"/>
    </row>
    <row r="423" spans="1:8" x14ac:dyDescent="0.25">
      <c r="A423" s="13"/>
      <c r="B423" s="14"/>
      <c r="D423" s="46"/>
      <c r="E423" s="20"/>
      <c r="F423" s="39"/>
    </row>
    <row r="424" spans="1:8" s="7" customFormat="1" x14ac:dyDescent="0.25">
      <c r="A424" s="13"/>
      <c r="B424" s="14"/>
      <c r="C424" s="1"/>
      <c r="D424" s="46"/>
      <c r="E424" s="20"/>
      <c r="F424" s="39"/>
      <c r="G424" s="24"/>
      <c r="H424" s="24"/>
    </row>
    <row r="425" spans="1:8" x14ac:dyDescent="0.25">
      <c r="A425" s="13"/>
      <c r="B425" s="14"/>
      <c r="D425" s="46"/>
      <c r="E425" s="20"/>
      <c r="F425" s="39"/>
    </row>
    <row r="426" spans="1:8" x14ac:dyDescent="0.25">
      <c r="A426" s="13"/>
      <c r="B426" s="11"/>
      <c r="D426" s="46"/>
      <c r="E426" s="40"/>
      <c r="F426" s="39"/>
    </row>
    <row r="427" spans="1:8" x14ac:dyDescent="0.25">
      <c r="A427" s="13"/>
      <c r="B427" s="14"/>
      <c r="D427" s="46"/>
      <c r="E427" s="20"/>
      <c r="F427" s="39"/>
    </row>
    <row r="428" spans="1:8" x14ac:dyDescent="0.25">
      <c r="A428" s="13"/>
      <c r="B428" s="14"/>
      <c r="D428" s="46"/>
      <c r="E428" s="20"/>
      <c r="F428" s="39"/>
    </row>
    <row r="429" spans="1:8" x14ac:dyDescent="0.25">
      <c r="A429" s="13"/>
      <c r="B429" s="14"/>
      <c r="D429" s="46"/>
      <c r="E429" s="20"/>
      <c r="F429" s="39"/>
    </row>
    <row r="430" spans="1:8" x14ac:dyDescent="0.25">
      <c r="A430" s="13"/>
      <c r="B430" s="14"/>
      <c r="D430" s="46"/>
      <c r="E430" s="20"/>
      <c r="F430" s="39"/>
    </row>
    <row r="431" spans="1:8" x14ac:dyDescent="0.25">
      <c r="A431" s="13"/>
      <c r="B431" s="14"/>
      <c r="D431" s="46"/>
      <c r="E431" s="20"/>
      <c r="F431" s="39"/>
    </row>
    <row r="432" spans="1:8" x14ac:dyDescent="0.25">
      <c r="A432" s="13"/>
      <c r="B432" s="14"/>
      <c r="D432" s="46"/>
      <c r="E432" s="20"/>
      <c r="F432" s="39"/>
    </row>
    <row r="433" spans="1:6" x14ac:dyDescent="0.25">
      <c r="A433" s="13"/>
      <c r="B433" s="14"/>
      <c r="D433" s="46"/>
      <c r="E433" s="20"/>
      <c r="F433" s="39"/>
    </row>
    <row r="434" spans="1:6" x14ac:dyDescent="0.25">
      <c r="A434" s="13"/>
      <c r="B434" s="14"/>
      <c r="D434" s="46"/>
      <c r="E434" s="20"/>
      <c r="F434" s="39"/>
    </row>
    <row r="435" spans="1:6" ht="15" customHeight="1" x14ac:dyDescent="0.25">
      <c r="A435" s="13"/>
      <c r="B435" s="14"/>
      <c r="D435" s="46"/>
      <c r="E435" s="20"/>
      <c r="F435" s="39"/>
    </row>
    <row r="436" spans="1:6" x14ac:dyDescent="0.25">
      <c r="A436" s="13"/>
      <c r="B436" s="14"/>
      <c r="D436" s="46"/>
      <c r="E436" s="20"/>
      <c r="F436" s="39"/>
    </row>
    <row r="437" spans="1:6" ht="15" customHeight="1" x14ac:dyDescent="0.25">
      <c r="A437" s="13"/>
      <c r="B437" s="14"/>
      <c r="D437" s="46"/>
      <c r="E437" s="20"/>
      <c r="F437" s="39"/>
    </row>
    <row r="438" spans="1:6" ht="15" customHeight="1" x14ac:dyDescent="0.25">
      <c r="A438" s="13"/>
      <c r="B438" s="14"/>
      <c r="D438" s="46"/>
      <c r="E438" s="20"/>
      <c r="F438" s="39"/>
    </row>
    <row r="439" spans="1:6" x14ac:dyDescent="0.25">
      <c r="A439" s="13"/>
      <c r="B439" s="14"/>
      <c r="D439" s="46"/>
      <c r="E439" s="20"/>
      <c r="F439" s="39"/>
    </row>
    <row r="440" spans="1:6" ht="15" customHeight="1" x14ac:dyDescent="0.25">
      <c r="A440" s="13"/>
      <c r="B440" s="14"/>
      <c r="D440" s="46"/>
      <c r="E440" s="20"/>
      <c r="F440" s="39"/>
    </row>
    <row r="441" spans="1:6" x14ac:dyDescent="0.25">
      <c r="A441" s="13"/>
      <c r="B441" s="14"/>
      <c r="D441" s="46"/>
      <c r="E441" s="20"/>
      <c r="F441" s="39"/>
    </row>
    <row r="442" spans="1:6" ht="15" customHeight="1" x14ac:dyDescent="0.25">
      <c r="A442" s="13"/>
      <c r="B442" s="14"/>
      <c r="D442" s="46"/>
      <c r="E442" s="20"/>
      <c r="F442" s="39"/>
    </row>
    <row r="443" spans="1:6" ht="15" customHeight="1" x14ac:dyDescent="0.25">
      <c r="A443" s="13"/>
      <c r="B443" s="14"/>
      <c r="D443" s="46"/>
      <c r="E443" s="20"/>
      <c r="F443" s="39"/>
    </row>
    <row r="444" spans="1:6" x14ac:dyDescent="0.25">
      <c r="A444" s="13"/>
      <c r="B444" s="14"/>
      <c r="D444" s="46"/>
      <c r="E444" s="20"/>
      <c r="F444" s="39"/>
    </row>
    <row r="445" spans="1:6" ht="15" customHeight="1" x14ac:dyDescent="0.25">
      <c r="A445" s="13"/>
      <c r="B445" s="11"/>
      <c r="D445" s="46"/>
      <c r="E445" s="40"/>
      <c r="F445" s="39"/>
    </row>
    <row r="446" spans="1:6" x14ac:dyDescent="0.25">
      <c r="A446" s="13"/>
      <c r="B446" s="14"/>
      <c r="D446" s="46"/>
      <c r="E446" s="20"/>
      <c r="F446" s="39"/>
    </row>
    <row r="447" spans="1:6" x14ac:dyDescent="0.25">
      <c r="A447" s="13"/>
      <c r="B447" s="14"/>
      <c r="D447" s="46"/>
      <c r="E447" s="20"/>
      <c r="F447" s="39"/>
    </row>
    <row r="448" spans="1:6" ht="15" customHeight="1" x14ac:dyDescent="0.25">
      <c r="A448" s="13"/>
      <c r="B448" s="14"/>
      <c r="D448" s="46"/>
      <c r="E448" s="20"/>
      <c r="F448" s="39"/>
    </row>
    <row r="449" spans="1:6" ht="15" customHeight="1" x14ac:dyDescent="0.25">
      <c r="A449" s="13"/>
      <c r="B449" s="14"/>
      <c r="D449" s="46"/>
      <c r="E449" s="20"/>
      <c r="F449" s="39"/>
    </row>
    <row r="450" spans="1:6" ht="15" customHeight="1" x14ac:dyDescent="0.25">
      <c r="A450" s="13"/>
      <c r="B450" s="14"/>
      <c r="D450" s="46"/>
      <c r="E450" s="20"/>
      <c r="F450" s="39"/>
    </row>
    <row r="451" spans="1:6" x14ac:dyDescent="0.25">
      <c r="A451" s="13"/>
      <c r="B451" s="14"/>
      <c r="D451" s="46"/>
      <c r="E451" s="20"/>
      <c r="F451" s="39"/>
    </row>
    <row r="452" spans="1:6" ht="15" customHeight="1" x14ac:dyDescent="0.25">
      <c r="A452" s="13"/>
      <c r="B452" s="14"/>
      <c r="D452" s="46"/>
      <c r="E452" s="20"/>
      <c r="F452" s="39"/>
    </row>
    <row r="453" spans="1:6" ht="15" customHeight="1" x14ac:dyDescent="0.25">
      <c r="A453" s="13"/>
      <c r="B453" s="14"/>
      <c r="D453" s="46"/>
      <c r="E453" s="20"/>
      <c r="F453" s="39"/>
    </row>
    <row r="454" spans="1:6" ht="15" customHeight="1" x14ac:dyDescent="0.25">
      <c r="A454" s="13"/>
      <c r="B454" s="14"/>
      <c r="D454" s="46"/>
      <c r="E454" s="20"/>
      <c r="F454" s="39"/>
    </row>
    <row r="455" spans="1:6" x14ac:dyDescent="0.25">
      <c r="A455" s="13"/>
      <c r="B455" s="14"/>
      <c r="D455" s="46"/>
      <c r="E455" s="20"/>
      <c r="F455" s="39"/>
    </row>
    <row r="456" spans="1:6" x14ac:dyDescent="0.25">
      <c r="A456" s="13"/>
      <c r="B456" s="14"/>
      <c r="D456" s="46"/>
      <c r="E456" s="20"/>
      <c r="F456" s="39"/>
    </row>
    <row r="457" spans="1:6" ht="15" customHeight="1" x14ac:dyDescent="0.25">
      <c r="A457" s="13"/>
      <c r="B457" s="14"/>
      <c r="D457" s="46"/>
      <c r="E457" s="20"/>
      <c r="F457" s="39"/>
    </row>
    <row r="458" spans="1:6" x14ac:dyDescent="0.25">
      <c r="A458" s="13"/>
      <c r="B458" s="14"/>
      <c r="D458" s="46"/>
      <c r="E458" s="20"/>
      <c r="F458" s="39"/>
    </row>
    <row r="459" spans="1:6" ht="15" customHeight="1" x14ac:dyDescent="0.25">
      <c r="A459" s="13"/>
      <c r="B459" s="14"/>
      <c r="D459" s="46"/>
      <c r="E459" s="20"/>
      <c r="F459" s="39"/>
    </row>
    <row r="460" spans="1:6" ht="15" customHeight="1" x14ac:dyDescent="0.25">
      <c r="A460" s="13"/>
      <c r="B460" s="14"/>
      <c r="D460" s="46"/>
      <c r="E460" s="20"/>
      <c r="F460" s="39"/>
    </row>
    <row r="461" spans="1:6" x14ac:dyDescent="0.25">
      <c r="A461" s="13"/>
      <c r="B461" s="14"/>
      <c r="D461" s="46"/>
      <c r="E461" s="20"/>
      <c r="F461" s="39"/>
    </row>
    <row r="462" spans="1:6" ht="15" customHeight="1" x14ac:dyDescent="0.25">
      <c r="A462" s="13"/>
      <c r="B462" s="14"/>
      <c r="D462" s="46"/>
      <c r="E462" s="20"/>
      <c r="F462" s="39"/>
    </row>
    <row r="463" spans="1:6" x14ac:dyDescent="0.25">
      <c r="A463" s="13"/>
      <c r="B463" s="14"/>
      <c r="D463" s="46"/>
      <c r="E463" s="20"/>
      <c r="F463" s="39"/>
    </row>
    <row r="464" spans="1:6" x14ac:dyDescent="0.25">
      <c r="A464" s="13"/>
      <c r="B464" s="11"/>
      <c r="D464" s="46"/>
      <c r="E464" s="40"/>
      <c r="F464" s="39"/>
    </row>
    <row r="465" spans="1:6" ht="15" customHeight="1" x14ac:dyDescent="0.25">
      <c r="A465" s="13"/>
      <c r="B465" s="14"/>
      <c r="D465" s="46"/>
      <c r="E465" s="20"/>
      <c r="F465" s="39"/>
    </row>
    <row r="466" spans="1:6" ht="15" customHeight="1" x14ac:dyDescent="0.25">
      <c r="A466" s="13"/>
      <c r="B466" s="14"/>
      <c r="D466" s="46"/>
      <c r="E466" s="20"/>
      <c r="F466" s="39"/>
    </row>
    <row r="467" spans="1:6" ht="15" customHeight="1" x14ac:dyDescent="0.25">
      <c r="A467" s="13"/>
      <c r="B467" s="14"/>
      <c r="D467" s="46"/>
      <c r="E467" s="20"/>
      <c r="F467" s="39"/>
    </row>
    <row r="468" spans="1:6" ht="15" customHeight="1" x14ac:dyDescent="0.25">
      <c r="A468" s="13"/>
      <c r="B468" s="14"/>
      <c r="D468" s="46"/>
      <c r="E468" s="20"/>
      <c r="F468" s="39"/>
    </row>
    <row r="469" spans="1:6" ht="15" customHeight="1" x14ac:dyDescent="0.25">
      <c r="A469" s="13"/>
      <c r="B469" s="14"/>
      <c r="D469" s="46"/>
      <c r="E469" s="20"/>
      <c r="F469" s="39"/>
    </row>
    <row r="470" spans="1:6" x14ac:dyDescent="0.25">
      <c r="A470" s="13"/>
      <c r="B470" s="14"/>
      <c r="D470" s="46"/>
      <c r="E470" s="20"/>
      <c r="F470" s="39"/>
    </row>
    <row r="471" spans="1:6" ht="15" customHeight="1" x14ac:dyDescent="0.25">
      <c r="A471" s="13"/>
      <c r="B471" s="14"/>
      <c r="D471" s="46"/>
      <c r="E471" s="20"/>
      <c r="F471" s="39"/>
    </row>
    <row r="472" spans="1:6" ht="15" customHeight="1" x14ac:dyDescent="0.25">
      <c r="A472" s="13"/>
      <c r="B472" s="14"/>
      <c r="D472" s="46"/>
      <c r="E472" s="20"/>
      <c r="F472" s="39"/>
    </row>
    <row r="473" spans="1:6" x14ac:dyDescent="0.25">
      <c r="A473" s="13"/>
      <c r="B473" s="14"/>
      <c r="D473" s="46"/>
      <c r="E473" s="20"/>
      <c r="F473" s="39"/>
    </row>
    <row r="474" spans="1:6" ht="15" customHeight="1" x14ac:dyDescent="0.25">
      <c r="A474" s="13"/>
      <c r="B474" s="14"/>
      <c r="D474" s="46"/>
      <c r="E474" s="20"/>
      <c r="F474" s="39"/>
    </row>
    <row r="475" spans="1:6" x14ac:dyDescent="0.25">
      <c r="A475" s="13"/>
      <c r="B475" s="14"/>
      <c r="D475" s="46"/>
      <c r="E475" s="20"/>
      <c r="F475" s="39"/>
    </row>
    <row r="476" spans="1:6" ht="15" customHeight="1" x14ac:dyDescent="0.25">
      <c r="A476" s="13"/>
      <c r="B476" s="14"/>
      <c r="D476" s="46"/>
      <c r="E476" s="20"/>
      <c r="F476" s="39"/>
    </row>
    <row r="477" spans="1:6" x14ac:dyDescent="0.25">
      <c r="A477" s="13"/>
      <c r="B477" s="14"/>
      <c r="D477" s="46"/>
      <c r="E477" s="20"/>
      <c r="F477" s="39"/>
    </row>
    <row r="478" spans="1:6" x14ac:dyDescent="0.25">
      <c r="A478" s="13"/>
      <c r="B478" s="14"/>
      <c r="D478" s="46"/>
      <c r="E478" s="20"/>
      <c r="F478" s="39"/>
    </row>
    <row r="479" spans="1:6" ht="15" customHeight="1" x14ac:dyDescent="0.25">
      <c r="A479" s="13"/>
      <c r="B479" s="14"/>
      <c r="D479" s="46"/>
      <c r="E479" s="20"/>
      <c r="F479" s="39"/>
    </row>
    <row r="480" spans="1:6" ht="15" customHeight="1" x14ac:dyDescent="0.25">
      <c r="A480" s="13"/>
      <c r="B480" s="14"/>
      <c r="D480" s="46"/>
      <c r="E480" s="20"/>
      <c r="F480" s="39"/>
    </row>
    <row r="481" spans="1:6" ht="15" customHeight="1" x14ac:dyDescent="0.25">
      <c r="A481" s="13"/>
      <c r="B481" s="14"/>
      <c r="D481" s="46"/>
      <c r="E481" s="20"/>
      <c r="F481" s="39"/>
    </row>
    <row r="482" spans="1:6" ht="15" customHeight="1" x14ac:dyDescent="0.25">
      <c r="A482" s="13"/>
      <c r="B482" s="14"/>
      <c r="D482" s="46"/>
      <c r="E482" s="20"/>
      <c r="F482" s="39"/>
    </row>
    <row r="483" spans="1:6" x14ac:dyDescent="0.25">
      <c r="A483" s="13"/>
      <c r="B483" s="11"/>
      <c r="D483" s="46"/>
      <c r="E483" s="40"/>
      <c r="F483" s="39"/>
    </row>
    <row r="484" spans="1:6" ht="15" customHeight="1" x14ac:dyDescent="0.25">
      <c r="A484" s="13"/>
      <c r="B484" s="14"/>
      <c r="D484" s="46"/>
      <c r="E484" s="20"/>
      <c r="F484" s="39"/>
    </row>
    <row r="485" spans="1:6" x14ac:dyDescent="0.25">
      <c r="A485" s="13"/>
      <c r="B485" s="14"/>
      <c r="D485" s="46"/>
      <c r="E485" s="20"/>
      <c r="F485" s="39"/>
    </row>
    <row r="486" spans="1:6" ht="15" customHeight="1" x14ac:dyDescent="0.25">
      <c r="A486" s="13"/>
      <c r="B486" s="14"/>
      <c r="D486" s="46"/>
      <c r="E486" s="20"/>
      <c r="F486" s="39"/>
    </row>
    <row r="487" spans="1:6" ht="15" customHeight="1" x14ac:dyDescent="0.25">
      <c r="A487" s="13"/>
      <c r="B487" s="14"/>
      <c r="D487" s="46"/>
      <c r="E487" s="20"/>
      <c r="F487" s="39"/>
    </row>
    <row r="488" spans="1:6" ht="15" customHeight="1" x14ac:dyDescent="0.25">
      <c r="A488" s="13"/>
      <c r="B488" s="14"/>
      <c r="D488" s="46"/>
      <c r="E488" s="20"/>
      <c r="F488" s="39"/>
    </row>
    <row r="489" spans="1:6" x14ac:dyDescent="0.25">
      <c r="A489" s="13"/>
      <c r="B489" s="14"/>
      <c r="D489" s="46"/>
      <c r="E489" s="20"/>
      <c r="F489" s="39"/>
    </row>
    <row r="490" spans="1:6" ht="15" customHeight="1" x14ac:dyDescent="0.25">
      <c r="A490" s="13"/>
      <c r="B490" s="14"/>
      <c r="D490" s="46"/>
      <c r="E490" s="20"/>
      <c r="F490" s="39"/>
    </row>
    <row r="491" spans="1:6" ht="15" customHeight="1" x14ac:dyDescent="0.25">
      <c r="A491" s="13"/>
      <c r="B491" s="14"/>
      <c r="D491" s="46"/>
      <c r="E491" s="20"/>
      <c r="F491" s="39"/>
    </row>
    <row r="492" spans="1:6" x14ac:dyDescent="0.25">
      <c r="A492" s="13"/>
      <c r="B492" s="14"/>
      <c r="D492" s="46"/>
      <c r="E492" s="20"/>
      <c r="F492" s="39"/>
    </row>
    <row r="493" spans="1:6" ht="15" customHeight="1" x14ac:dyDescent="0.25">
      <c r="A493" s="13"/>
      <c r="B493" s="14"/>
      <c r="D493" s="46"/>
      <c r="E493" s="20"/>
      <c r="F493" s="39"/>
    </row>
    <row r="494" spans="1:6" ht="15" customHeight="1" x14ac:dyDescent="0.25">
      <c r="A494" s="13"/>
      <c r="B494" s="14"/>
      <c r="D494" s="46"/>
      <c r="E494" s="20"/>
      <c r="F494" s="39"/>
    </row>
    <row r="495" spans="1:6" ht="15" customHeight="1" x14ac:dyDescent="0.25">
      <c r="A495" s="13"/>
      <c r="B495" s="14"/>
      <c r="D495" s="46"/>
      <c r="E495" s="20"/>
      <c r="F495" s="39"/>
    </row>
    <row r="496" spans="1:6" ht="15" customHeight="1" x14ac:dyDescent="0.25">
      <c r="A496" s="13"/>
      <c r="B496" s="14"/>
      <c r="D496" s="46"/>
      <c r="E496" s="20"/>
      <c r="F496" s="39"/>
    </row>
    <row r="497" spans="1:6" ht="15" customHeight="1" x14ac:dyDescent="0.25">
      <c r="A497" s="13"/>
      <c r="B497" s="14"/>
      <c r="D497" s="46"/>
      <c r="E497" s="20"/>
      <c r="F497" s="39"/>
    </row>
    <row r="498" spans="1:6" ht="15" customHeight="1" x14ac:dyDescent="0.25">
      <c r="A498" s="13"/>
      <c r="B498" s="14"/>
      <c r="D498" s="46"/>
      <c r="E498" s="20"/>
      <c r="F498" s="39"/>
    </row>
    <row r="499" spans="1:6" ht="15" customHeight="1" x14ac:dyDescent="0.25">
      <c r="A499" s="13"/>
      <c r="B499" s="14"/>
      <c r="D499" s="46"/>
      <c r="E499" s="20"/>
      <c r="F499" s="39"/>
    </row>
    <row r="500" spans="1:6" x14ac:dyDescent="0.25">
      <c r="A500" s="13"/>
      <c r="B500" s="14"/>
      <c r="D500" s="46"/>
      <c r="E500" s="20"/>
      <c r="F500" s="39"/>
    </row>
    <row r="501" spans="1:6" ht="15" customHeight="1" x14ac:dyDescent="0.25">
      <c r="A501" s="13"/>
      <c r="B501" s="14"/>
      <c r="D501" s="46"/>
      <c r="E501" s="20"/>
      <c r="F501" s="39"/>
    </row>
    <row r="502" spans="1:6" ht="15" customHeight="1" x14ac:dyDescent="0.25">
      <c r="A502" s="13"/>
      <c r="B502" s="11"/>
      <c r="D502" s="46"/>
      <c r="E502" s="40"/>
      <c r="F502" s="39"/>
    </row>
    <row r="503" spans="1:6" ht="15" customHeight="1" x14ac:dyDescent="0.25">
      <c r="A503" s="13"/>
      <c r="B503" s="14"/>
      <c r="D503" s="46"/>
      <c r="E503" s="20"/>
      <c r="F503" s="39"/>
    </row>
    <row r="504" spans="1:6" ht="15" customHeight="1" x14ac:dyDescent="0.25">
      <c r="A504" s="13"/>
      <c r="B504" s="14"/>
      <c r="D504" s="46"/>
      <c r="E504" s="20"/>
      <c r="F504" s="39"/>
    </row>
    <row r="505" spans="1:6" ht="15" customHeight="1" x14ac:dyDescent="0.25">
      <c r="A505" s="13"/>
      <c r="B505" s="14"/>
      <c r="D505" s="46"/>
      <c r="E505" s="20"/>
      <c r="F505" s="39"/>
    </row>
    <row r="506" spans="1:6" ht="15" customHeight="1" x14ac:dyDescent="0.25">
      <c r="A506" s="13"/>
      <c r="B506" s="14"/>
      <c r="D506" s="46"/>
      <c r="E506" s="20"/>
      <c r="F506" s="39"/>
    </row>
    <row r="507" spans="1:6" ht="15" customHeight="1" x14ac:dyDescent="0.25">
      <c r="A507" s="13"/>
      <c r="B507" s="14"/>
      <c r="D507" s="46"/>
      <c r="E507" s="20"/>
      <c r="F507" s="39"/>
    </row>
    <row r="508" spans="1:6" ht="15" customHeight="1" x14ac:dyDescent="0.25">
      <c r="A508" s="13"/>
      <c r="B508" s="14"/>
      <c r="D508" s="46"/>
      <c r="E508" s="20"/>
      <c r="F508" s="39"/>
    </row>
    <row r="509" spans="1:6" ht="15" customHeight="1" x14ac:dyDescent="0.25">
      <c r="A509" s="13"/>
      <c r="B509" s="14"/>
      <c r="D509" s="46"/>
      <c r="E509" s="20"/>
      <c r="F509" s="39"/>
    </row>
    <row r="510" spans="1:6" ht="15" customHeight="1" x14ac:dyDescent="0.25">
      <c r="A510" s="13"/>
      <c r="B510" s="14"/>
      <c r="D510" s="46"/>
      <c r="E510" s="20"/>
      <c r="F510" s="39"/>
    </row>
    <row r="511" spans="1:6" ht="15" customHeight="1" x14ac:dyDescent="0.25">
      <c r="A511" s="13"/>
      <c r="B511" s="14"/>
      <c r="D511" s="46"/>
      <c r="E511" s="20"/>
      <c r="F511" s="39"/>
    </row>
    <row r="512" spans="1:6" ht="15" customHeight="1" x14ac:dyDescent="0.25">
      <c r="A512" s="13"/>
      <c r="B512" s="14"/>
      <c r="D512" s="46"/>
      <c r="E512" s="20"/>
      <c r="F512" s="39"/>
    </row>
    <row r="513" spans="1:6" ht="15" customHeight="1" x14ac:dyDescent="0.25">
      <c r="A513" s="13"/>
      <c r="B513" s="14"/>
      <c r="D513" s="46"/>
      <c r="E513" s="20"/>
      <c r="F513" s="39"/>
    </row>
    <row r="514" spans="1:6" ht="15" customHeight="1" x14ac:dyDescent="0.25">
      <c r="A514" s="13"/>
      <c r="B514" s="14"/>
      <c r="D514" s="46"/>
      <c r="E514" s="20"/>
      <c r="F514" s="39"/>
    </row>
    <row r="515" spans="1:6" ht="15" customHeight="1" x14ac:dyDescent="0.25">
      <c r="A515" s="13"/>
      <c r="B515" s="14"/>
      <c r="D515" s="46"/>
      <c r="E515" s="20"/>
      <c r="F515" s="39"/>
    </row>
    <row r="516" spans="1:6" ht="15" customHeight="1" x14ac:dyDescent="0.25">
      <c r="A516" s="13"/>
      <c r="B516" s="14"/>
      <c r="D516" s="46"/>
      <c r="E516" s="20"/>
      <c r="F516" s="39"/>
    </row>
    <row r="517" spans="1:6" ht="15" customHeight="1" x14ac:dyDescent="0.25">
      <c r="A517" s="13"/>
      <c r="B517" s="14"/>
      <c r="D517" s="46"/>
      <c r="E517" s="20"/>
      <c r="F517" s="39"/>
    </row>
    <row r="518" spans="1:6" ht="15" customHeight="1" x14ac:dyDescent="0.25">
      <c r="A518" s="13"/>
      <c r="B518" s="14"/>
      <c r="D518" s="46"/>
      <c r="E518" s="20"/>
      <c r="F518" s="39"/>
    </row>
    <row r="519" spans="1:6" ht="15" customHeight="1" x14ac:dyDescent="0.25">
      <c r="A519" s="13"/>
      <c r="B519" s="14"/>
      <c r="D519" s="46"/>
      <c r="E519" s="20"/>
      <c r="F519" s="39"/>
    </row>
    <row r="520" spans="1:6" ht="15" customHeight="1" x14ac:dyDescent="0.25">
      <c r="A520" s="13"/>
      <c r="B520" s="14"/>
      <c r="D520" s="46"/>
      <c r="E520" s="20"/>
      <c r="F520" s="39"/>
    </row>
    <row r="521" spans="1:6" ht="15" customHeight="1" x14ac:dyDescent="0.25">
      <c r="A521" s="13"/>
      <c r="B521" s="11"/>
      <c r="D521" s="46"/>
      <c r="E521" s="40"/>
      <c r="F521" s="39"/>
    </row>
    <row r="522" spans="1:6" ht="15" customHeight="1" x14ac:dyDescent="0.25">
      <c r="A522" s="13"/>
      <c r="B522" s="12"/>
      <c r="D522" s="46"/>
      <c r="E522" s="40"/>
      <c r="F522" s="39"/>
    </row>
    <row r="523" spans="1:6" ht="15" customHeight="1" x14ac:dyDescent="0.25">
      <c r="A523" s="13"/>
      <c r="B523" s="14"/>
      <c r="D523" s="46"/>
      <c r="E523" s="20"/>
      <c r="F523" s="39"/>
    </row>
    <row r="524" spans="1:6" ht="15" customHeight="1" x14ac:dyDescent="0.25">
      <c r="A524" s="13"/>
      <c r="B524" s="14"/>
      <c r="D524" s="46"/>
      <c r="E524" s="20"/>
      <c r="F524" s="39"/>
    </row>
    <row r="525" spans="1:6" ht="15" customHeight="1" x14ac:dyDescent="0.25">
      <c r="A525" s="13"/>
      <c r="B525" s="14"/>
      <c r="D525" s="46"/>
      <c r="E525" s="20"/>
      <c r="F525" s="39"/>
    </row>
    <row r="526" spans="1:6" ht="15" customHeight="1" x14ac:dyDescent="0.25">
      <c r="A526" s="13"/>
      <c r="B526" s="14"/>
      <c r="D526" s="46"/>
      <c r="E526" s="20"/>
      <c r="F526" s="39"/>
    </row>
    <row r="527" spans="1:6" ht="15" customHeight="1" x14ac:dyDescent="0.25">
      <c r="A527" s="13"/>
      <c r="B527" s="14"/>
      <c r="D527" s="46"/>
      <c r="E527" s="20"/>
      <c r="F527" s="39"/>
    </row>
    <row r="528" spans="1:6" ht="15" customHeight="1" x14ac:dyDescent="0.25">
      <c r="A528" s="13"/>
      <c r="B528" s="14"/>
      <c r="D528" s="46"/>
      <c r="E528" s="20"/>
      <c r="F528" s="39"/>
    </row>
    <row r="529" spans="1:6" ht="15" customHeight="1" x14ac:dyDescent="0.25">
      <c r="A529" s="13"/>
      <c r="B529" s="14"/>
      <c r="D529" s="46"/>
      <c r="E529" s="20"/>
      <c r="F529" s="39"/>
    </row>
    <row r="530" spans="1:6" ht="15" customHeight="1" x14ac:dyDescent="0.25">
      <c r="A530" s="13"/>
      <c r="B530" s="14"/>
      <c r="D530" s="46"/>
      <c r="E530" s="20"/>
      <c r="F530" s="39"/>
    </row>
    <row r="531" spans="1:6" ht="15" customHeight="1" x14ac:dyDescent="0.25">
      <c r="A531" s="13"/>
      <c r="B531" s="14"/>
      <c r="D531" s="46"/>
      <c r="E531" s="20"/>
      <c r="F531" s="39"/>
    </row>
    <row r="532" spans="1:6" ht="15" customHeight="1" x14ac:dyDescent="0.25">
      <c r="A532" s="13"/>
      <c r="B532" s="14"/>
      <c r="D532" s="46"/>
      <c r="E532" s="19"/>
      <c r="F532" s="39"/>
    </row>
    <row r="533" spans="1:6" ht="15" customHeight="1" x14ac:dyDescent="0.25">
      <c r="A533" s="13"/>
      <c r="B533" s="14"/>
      <c r="D533" s="46"/>
      <c r="E533" s="19"/>
      <c r="F533" s="39"/>
    </row>
    <row r="534" spans="1:6" ht="15" customHeight="1" x14ac:dyDescent="0.25">
      <c r="A534" s="13"/>
      <c r="B534" s="14"/>
      <c r="D534" s="46"/>
      <c r="E534" s="19"/>
      <c r="F534" s="39"/>
    </row>
    <row r="535" spans="1:6" ht="15" customHeight="1" x14ac:dyDescent="0.25">
      <c r="A535" s="13"/>
      <c r="B535" s="14"/>
      <c r="D535" s="46"/>
      <c r="E535" s="19"/>
      <c r="F535" s="39"/>
    </row>
    <row r="536" spans="1:6" ht="15" customHeight="1" x14ac:dyDescent="0.25">
      <c r="A536" s="13"/>
      <c r="B536" s="11"/>
      <c r="D536" s="46"/>
      <c r="E536" s="19"/>
      <c r="F536" s="39"/>
    </row>
    <row r="537" spans="1:6" ht="15" customHeight="1" x14ac:dyDescent="0.25">
      <c r="A537" s="13"/>
      <c r="B537" s="14"/>
      <c r="D537" s="46"/>
      <c r="E537" s="19"/>
      <c r="F537" s="39"/>
    </row>
    <row r="538" spans="1:6" ht="15" customHeight="1" x14ac:dyDescent="0.25">
      <c r="A538" s="13"/>
      <c r="B538" s="14"/>
      <c r="D538" s="46"/>
      <c r="E538" s="19"/>
      <c r="F538" s="39"/>
    </row>
    <row r="539" spans="1:6" x14ac:dyDescent="0.25">
      <c r="A539" s="13"/>
      <c r="B539" s="14"/>
      <c r="D539" s="46"/>
      <c r="E539" s="19"/>
      <c r="F539" s="39"/>
    </row>
    <row r="540" spans="1:6" ht="15" customHeight="1" x14ac:dyDescent="0.25">
      <c r="A540" s="13"/>
      <c r="B540" s="14"/>
      <c r="D540" s="46"/>
      <c r="E540" s="19"/>
      <c r="F540" s="39"/>
    </row>
    <row r="541" spans="1:6" ht="15" customHeight="1" x14ac:dyDescent="0.25">
      <c r="A541" s="13"/>
      <c r="B541" s="14"/>
      <c r="D541" s="46"/>
      <c r="E541" s="19"/>
      <c r="F541" s="39"/>
    </row>
    <row r="542" spans="1:6" ht="15" customHeight="1" x14ac:dyDescent="0.25">
      <c r="A542" s="13"/>
      <c r="B542" s="14"/>
      <c r="D542" s="46"/>
      <c r="E542" s="19"/>
      <c r="F542" s="39"/>
    </row>
    <row r="543" spans="1:6" x14ac:dyDescent="0.25">
      <c r="A543" s="13"/>
      <c r="B543" s="14"/>
      <c r="D543" s="46"/>
      <c r="E543" s="19"/>
      <c r="F543" s="39"/>
    </row>
    <row r="544" spans="1:6" x14ac:dyDescent="0.25">
      <c r="A544" s="13"/>
      <c r="B544" s="14"/>
      <c r="D544" s="46"/>
      <c r="E544" s="19"/>
      <c r="F544" s="39"/>
    </row>
    <row r="545" spans="1:6" ht="15" customHeight="1" x14ac:dyDescent="0.25">
      <c r="A545" s="13"/>
      <c r="B545" s="14"/>
      <c r="D545" s="46"/>
      <c r="E545" s="19"/>
      <c r="F545" s="39"/>
    </row>
    <row r="546" spans="1:6" ht="16.5" customHeight="1" x14ac:dyDescent="0.25">
      <c r="A546" s="9"/>
      <c r="B546" s="10"/>
      <c r="D546" s="46"/>
      <c r="E546" s="19"/>
      <c r="F546" s="39"/>
    </row>
    <row r="547" spans="1:6" ht="15" customHeight="1" x14ac:dyDescent="0.25">
      <c r="A547" s="13"/>
      <c r="B547" s="14"/>
      <c r="D547" s="46"/>
      <c r="E547" s="19"/>
      <c r="F547" s="39"/>
    </row>
    <row r="548" spans="1:6" x14ac:dyDescent="0.25">
      <c r="A548" s="13"/>
      <c r="B548" s="14"/>
      <c r="D548" s="46"/>
      <c r="E548" s="19"/>
      <c r="F548" s="39"/>
    </row>
    <row r="549" spans="1:6" ht="15" customHeight="1" x14ac:dyDescent="0.25">
      <c r="A549" s="13"/>
      <c r="B549" s="14"/>
      <c r="D549" s="46"/>
      <c r="E549" s="19"/>
      <c r="F549" s="39"/>
    </row>
    <row r="550" spans="1:6" x14ac:dyDescent="0.25">
      <c r="A550" s="13"/>
      <c r="B550" s="14"/>
      <c r="D550" s="46"/>
      <c r="E550" s="19"/>
      <c r="F550" s="39"/>
    </row>
    <row r="551" spans="1:6" x14ac:dyDescent="0.25">
      <c r="A551" s="13"/>
      <c r="B551" s="14"/>
      <c r="D551" s="46"/>
      <c r="E551" s="19"/>
      <c r="F551" s="39"/>
    </row>
    <row r="552" spans="1:6" x14ac:dyDescent="0.25">
      <c r="A552" s="13"/>
      <c r="B552" s="14"/>
      <c r="D552" s="46"/>
      <c r="E552" s="19"/>
      <c r="F552" s="39"/>
    </row>
    <row r="553" spans="1:6" x14ac:dyDescent="0.25">
      <c r="A553" s="13"/>
      <c r="B553" s="14"/>
      <c r="D553" s="46"/>
      <c r="E553" s="19"/>
      <c r="F553" s="39"/>
    </row>
    <row r="554" spans="1:6" x14ac:dyDescent="0.25">
      <c r="A554" s="13"/>
      <c r="B554" s="14"/>
      <c r="D554" s="46"/>
      <c r="E554" s="19"/>
      <c r="F554" s="39"/>
    </row>
    <row r="555" spans="1:6" x14ac:dyDescent="0.25">
      <c r="A555" s="13"/>
      <c r="B555" s="11"/>
      <c r="D555" s="46"/>
      <c r="E555" s="19"/>
      <c r="F555" s="39"/>
    </row>
    <row r="556" spans="1:6" x14ac:dyDescent="0.25">
      <c r="A556" s="13"/>
      <c r="B556" s="14"/>
      <c r="D556" s="46"/>
      <c r="E556" s="19"/>
      <c r="F556" s="39"/>
    </row>
    <row r="557" spans="1:6" x14ac:dyDescent="0.25">
      <c r="A557" s="13"/>
      <c r="B557" s="14"/>
      <c r="D557" s="46"/>
      <c r="E557" s="19"/>
      <c r="F557" s="39"/>
    </row>
    <row r="558" spans="1:6" x14ac:dyDescent="0.25">
      <c r="A558" s="13"/>
      <c r="B558" s="14"/>
      <c r="D558" s="46"/>
      <c r="E558" s="19"/>
      <c r="F558" s="39"/>
    </row>
    <row r="559" spans="1:6" x14ac:dyDescent="0.25">
      <c r="A559" s="13"/>
      <c r="B559" s="14"/>
      <c r="D559" s="46"/>
      <c r="E559" s="19"/>
      <c r="F559" s="39"/>
    </row>
    <row r="560" spans="1:6" x14ac:dyDescent="0.25">
      <c r="A560" s="13"/>
      <c r="B560" s="14"/>
      <c r="D560" s="46"/>
      <c r="E560" s="19"/>
      <c r="F560" s="39"/>
    </row>
    <row r="561" spans="1:6" x14ac:dyDescent="0.25">
      <c r="A561" s="13"/>
      <c r="B561" s="14"/>
      <c r="D561" s="46"/>
      <c r="E561" s="19"/>
      <c r="F561" s="39"/>
    </row>
    <row r="562" spans="1:6" x14ac:dyDescent="0.25">
      <c r="A562" s="13"/>
      <c r="B562" s="14"/>
      <c r="D562" s="46"/>
      <c r="E562" s="19"/>
      <c r="F562" s="39"/>
    </row>
    <row r="563" spans="1:6" x14ac:dyDescent="0.25">
      <c r="A563" s="13"/>
      <c r="B563" s="14"/>
      <c r="D563" s="46"/>
      <c r="E563" s="19"/>
      <c r="F563" s="39"/>
    </row>
    <row r="564" spans="1:6" x14ac:dyDescent="0.25">
      <c r="A564" s="13"/>
      <c r="B564" s="14"/>
      <c r="D564" s="46"/>
      <c r="E564" s="19"/>
      <c r="F564" s="39"/>
    </row>
    <row r="565" spans="1:6" x14ac:dyDescent="0.25">
      <c r="A565" s="13"/>
      <c r="B565" s="14"/>
      <c r="D565" s="46"/>
      <c r="E565" s="19"/>
      <c r="F565" s="39"/>
    </row>
    <row r="566" spans="1:6" x14ac:dyDescent="0.25">
      <c r="A566" s="13"/>
      <c r="B566" s="14"/>
      <c r="D566" s="46"/>
      <c r="E566" s="19"/>
      <c r="F566" s="39"/>
    </row>
    <row r="567" spans="1:6" x14ac:dyDescent="0.25">
      <c r="A567" s="13"/>
      <c r="B567" s="14"/>
      <c r="D567" s="46"/>
      <c r="E567" s="19"/>
      <c r="F567" s="39"/>
    </row>
    <row r="568" spans="1:6" x14ac:dyDescent="0.25">
      <c r="A568" s="13"/>
      <c r="B568" s="14"/>
      <c r="D568" s="46"/>
      <c r="E568" s="19"/>
      <c r="F568" s="39"/>
    </row>
    <row r="569" spans="1:6" x14ac:dyDescent="0.25">
      <c r="A569" s="13"/>
      <c r="B569" s="14"/>
      <c r="D569" s="46"/>
      <c r="E569" s="19"/>
      <c r="F569" s="39"/>
    </row>
    <row r="570" spans="1:6" x14ac:dyDescent="0.25">
      <c r="A570" s="13"/>
      <c r="B570" s="14"/>
      <c r="D570" s="46"/>
      <c r="E570" s="19"/>
      <c r="F570" s="39"/>
    </row>
    <row r="571" spans="1:6" x14ac:dyDescent="0.25">
      <c r="A571" s="13"/>
      <c r="B571" s="14"/>
      <c r="D571" s="46"/>
      <c r="E571" s="19"/>
      <c r="F571" s="39"/>
    </row>
    <row r="572" spans="1:6" x14ac:dyDescent="0.25">
      <c r="A572" s="13"/>
      <c r="B572" s="14"/>
      <c r="D572" s="46"/>
      <c r="E572" s="19"/>
      <c r="F572" s="39"/>
    </row>
    <row r="573" spans="1:6" x14ac:dyDescent="0.25">
      <c r="A573" s="13"/>
      <c r="B573" s="14"/>
      <c r="D573" s="46"/>
      <c r="E573" s="19"/>
      <c r="F573" s="39"/>
    </row>
    <row r="574" spans="1:6" x14ac:dyDescent="0.25">
      <c r="A574" s="13"/>
      <c r="B574" s="11"/>
      <c r="D574" s="46"/>
      <c r="E574" s="19"/>
      <c r="F574" s="39"/>
    </row>
    <row r="575" spans="1:6" x14ac:dyDescent="0.25">
      <c r="A575" s="13"/>
      <c r="B575" s="12"/>
      <c r="D575" s="46"/>
      <c r="E575" s="19"/>
      <c r="F575" s="39"/>
    </row>
    <row r="576" spans="1:6" x14ac:dyDescent="0.25">
      <c r="A576" s="13"/>
      <c r="B576" s="14"/>
      <c r="D576" s="46"/>
      <c r="E576" s="19"/>
      <c r="F576" s="39"/>
    </row>
    <row r="577" spans="1:8" x14ac:dyDescent="0.25">
      <c r="A577" s="13"/>
      <c r="B577" s="14"/>
      <c r="D577" s="46"/>
      <c r="E577" s="19"/>
      <c r="F577" s="39"/>
    </row>
    <row r="578" spans="1:8" x14ac:dyDescent="0.25">
      <c r="A578" s="13"/>
      <c r="B578" s="14"/>
      <c r="D578" s="46"/>
      <c r="E578" s="19"/>
      <c r="F578" s="39"/>
    </row>
    <row r="579" spans="1:8" x14ac:dyDescent="0.25">
      <c r="A579" s="13"/>
      <c r="B579" s="14"/>
      <c r="D579" s="46"/>
      <c r="E579" s="19"/>
      <c r="F579" s="39"/>
    </row>
    <row r="580" spans="1:8" x14ac:dyDescent="0.25">
      <c r="A580" s="13"/>
      <c r="B580" s="14"/>
      <c r="D580" s="46"/>
      <c r="E580" s="19"/>
      <c r="F580" s="39"/>
    </row>
    <row r="581" spans="1:8" x14ac:dyDescent="0.25">
      <c r="A581" s="13"/>
      <c r="B581" s="14"/>
      <c r="D581" s="46"/>
      <c r="E581" s="19"/>
      <c r="F581" s="39"/>
    </row>
    <row r="582" spans="1:8" x14ac:dyDescent="0.25">
      <c r="A582" s="13"/>
      <c r="B582" s="14"/>
      <c r="D582" s="46"/>
      <c r="E582" s="19"/>
      <c r="F582" s="39"/>
    </row>
    <row r="583" spans="1:8" x14ac:dyDescent="0.25">
      <c r="A583" s="13"/>
      <c r="B583" s="14"/>
      <c r="D583" s="46"/>
      <c r="E583" s="19"/>
      <c r="F583" s="39"/>
    </row>
    <row r="584" spans="1:8" x14ac:dyDescent="0.25">
      <c r="A584" s="13"/>
      <c r="B584" s="14"/>
      <c r="D584" s="46"/>
      <c r="E584" s="19"/>
      <c r="F584" s="39"/>
    </row>
    <row r="585" spans="1:8" x14ac:dyDescent="0.25">
      <c r="B585" s="3"/>
      <c r="D585" s="45"/>
      <c r="E585" s="33"/>
      <c r="F585" s="34"/>
      <c r="G585" s="26"/>
      <c r="H585" s="26"/>
    </row>
    <row r="586" spans="1:8" x14ac:dyDescent="0.25">
      <c r="B586" s="3"/>
      <c r="D586" s="45"/>
      <c r="E586" s="33"/>
      <c r="F586" s="34"/>
      <c r="G586" s="26"/>
      <c r="H586" s="26"/>
    </row>
    <row r="587" spans="1:8" x14ac:dyDescent="0.25">
      <c r="D587" s="45"/>
      <c r="E587" s="33"/>
      <c r="F587" s="34"/>
      <c r="G587" s="26"/>
      <c r="H587" s="26"/>
    </row>
    <row r="588" spans="1:8" x14ac:dyDescent="0.25">
      <c r="D588" s="45"/>
      <c r="E588" s="33"/>
      <c r="F588" s="34"/>
      <c r="G588" s="26"/>
      <c r="H588" s="26"/>
    </row>
    <row r="589" spans="1:8" x14ac:dyDescent="0.25">
      <c r="E589" s="33"/>
      <c r="F589" s="34"/>
    </row>
    <row r="590" spans="1:8" x14ac:dyDescent="0.25">
      <c r="E590" s="33"/>
      <c r="F590" s="34"/>
    </row>
    <row r="591" spans="1:8" x14ac:dyDescent="0.25">
      <c r="A591" s="15"/>
      <c r="B591" s="16"/>
      <c r="D591" s="46"/>
      <c r="E591" s="41"/>
      <c r="F591" s="21"/>
    </row>
    <row r="592" spans="1:8" x14ac:dyDescent="0.25">
      <c r="E592" s="33"/>
      <c r="F592" s="34"/>
    </row>
    <row r="593" spans="1:8" x14ac:dyDescent="0.25">
      <c r="D593" s="46"/>
      <c r="E593" s="33"/>
      <c r="F593" s="34"/>
    </row>
    <row r="594" spans="1:8" x14ac:dyDescent="0.25">
      <c r="D594" s="46"/>
      <c r="E594" s="33"/>
      <c r="F594" s="34"/>
    </row>
    <row r="595" spans="1:8" x14ac:dyDescent="0.25">
      <c r="A595" s="2"/>
      <c r="B595" s="3"/>
      <c r="D595" s="45"/>
      <c r="E595" s="33"/>
      <c r="F595" s="34"/>
      <c r="G595" s="26"/>
      <c r="H595" s="26"/>
    </row>
    <row r="596" spans="1:8" x14ac:dyDescent="0.25">
      <c r="E596" s="33"/>
      <c r="F596" s="34"/>
    </row>
    <row r="597" spans="1:8" x14ac:dyDescent="0.25">
      <c r="E597" s="33"/>
      <c r="F597" s="34"/>
    </row>
    <row r="598" spans="1:8" x14ac:dyDescent="0.25">
      <c r="E598" s="33"/>
      <c r="F598" s="34"/>
    </row>
    <row r="599" spans="1:8" x14ac:dyDescent="0.25">
      <c r="A599" s="15"/>
      <c r="B599" s="16"/>
      <c r="D599" s="46"/>
      <c r="E599" s="33"/>
      <c r="F599" s="34"/>
    </row>
    <row r="600" spans="1:8" x14ac:dyDescent="0.25">
      <c r="A600" s="15"/>
      <c r="B600" s="16"/>
      <c r="D600" s="46"/>
      <c r="E600" s="33"/>
      <c r="F600" s="34"/>
    </row>
    <row r="601" spans="1:8" x14ac:dyDescent="0.25">
      <c r="A601" s="15"/>
      <c r="B601" s="16"/>
      <c r="D601" s="46"/>
      <c r="E601" s="41"/>
      <c r="F601" s="21"/>
    </row>
    <row r="602" spans="1:8" x14ac:dyDescent="0.25">
      <c r="E602" s="33"/>
      <c r="F602" s="34"/>
    </row>
    <row r="603" spans="1:8" x14ac:dyDescent="0.25">
      <c r="E603" s="33"/>
      <c r="F603" s="34"/>
    </row>
    <row r="604" spans="1:8" x14ac:dyDescent="0.25">
      <c r="E604" s="33"/>
      <c r="F604" s="34"/>
    </row>
    <row r="605" spans="1:8" x14ac:dyDescent="0.25">
      <c r="A605" s="15"/>
      <c r="B605" s="16"/>
      <c r="D605" s="46"/>
      <c r="E605" s="41"/>
      <c r="F605" s="21"/>
    </row>
    <row r="606" spans="1:8" x14ac:dyDescent="0.25">
      <c r="E606" s="33"/>
      <c r="F606" s="34"/>
    </row>
    <row r="607" spans="1:8" x14ac:dyDescent="0.25">
      <c r="E607" s="33"/>
      <c r="F607" s="34"/>
    </row>
    <row r="608" spans="1:8" x14ac:dyDescent="0.25">
      <c r="E608" s="33"/>
      <c r="F608" s="34"/>
    </row>
    <row r="609" spans="1:6" x14ac:dyDescent="0.25">
      <c r="E609" s="33"/>
      <c r="F609" s="34"/>
    </row>
    <row r="610" spans="1:6" x14ac:dyDescent="0.25">
      <c r="E610" s="33"/>
      <c r="F610" s="34"/>
    </row>
    <row r="611" spans="1:6" x14ac:dyDescent="0.25">
      <c r="E611" s="33"/>
      <c r="F611" s="34"/>
    </row>
    <row r="612" spans="1:6" x14ac:dyDescent="0.25">
      <c r="E612" s="33"/>
      <c r="F612" s="34"/>
    </row>
    <row r="613" spans="1:6" x14ac:dyDescent="0.25">
      <c r="E613" s="33"/>
      <c r="F613" s="34"/>
    </row>
    <row r="614" spans="1:6" x14ac:dyDescent="0.25">
      <c r="E614" s="33"/>
      <c r="F614" s="34"/>
    </row>
    <row r="615" spans="1:6" x14ac:dyDescent="0.25">
      <c r="E615" s="33"/>
      <c r="F615" s="34"/>
    </row>
    <row r="616" spans="1:6" x14ac:dyDescent="0.25">
      <c r="E616" s="33"/>
      <c r="F616" s="34"/>
    </row>
    <row r="617" spans="1:6" x14ac:dyDescent="0.25">
      <c r="E617" s="33"/>
      <c r="F617" s="34"/>
    </row>
    <row r="618" spans="1:6" x14ac:dyDescent="0.25">
      <c r="E618" s="33"/>
      <c r="F618" s="34"/>
    </row>
    <row r="619" spans="1:6" x14ac:dyDescent="0.25">
      <c r="E619" s="33"/>
      <c r="F619" s="34"/>
    </row>
    <row r="620" spans="1:6" x14ac:dyDescent="0.25">
      <c r="E620" s="33"/>
      <c r="F620" s="34"/>
    </row>
    <row r="621" spans="1:6" x14ac:dyDescent="0.25">
      <c r="E621" s="33"/>
      <c r="F621" s="34"/>
    </row>
    <row r="622" spans="1:6" x14ac:dyDescent="0.25">
      <c r="A622" s="15"/>
      <c r="B622" s="16"/>
      <c r="D622" s="46"/>
      <c r="E622" s="41"/>
      <c r="F622" s="21"/>
    </row>
    <row r="623" spans="1:6" x14ac:dyDescent="0.25">
      <c r="E623" s="33"/>
      <c r="F623" s="34"/>
    </row>
    <row r="624" spans="1:6" x14ac:dyDescent="0.25">
      <c r="E624" s="33"/>
      <c r="F624" s="34"/>
    </row>
    <row r="625" spans="1:6" x14ac:dyDescent="0.25">
      <c r="E625" s="33"/>
      <c r="F625" s="34"/>
    </row>
    <row r="626" spans="1:6" x14ac:dyDescent="0.25">
      <c r="D626" s="46"/>
      <c r="E626" s="33"/>
      <c r="F626" s="34"/>
    </row>
    <row r="627" spans="1:6" x14ac:dyDescent="0.25">
      <c r="E627" s="33"/>
      <c r="F627" s="34"/>
    </row>
    <row r="628" spans="1:6" x14ac:dyDescent="0.25">
      <c r="E628" s="33"/>
      <c r="F628" s="34"/>
    </row>
    <row r="629" spans="1:6" x14ac:dyDescent="0.25">
      <c r="A629" s="15"/>
      <c r="B629" s="14"/>
      <c r="D629" s="46"/>
      <c r="E629" s="33"/>
      <c r="F629" s="34"/>
    </row>
    <row r="630" spans="1:6" x14ac:dyDescent="0.25">
      <c r="B630" s="14"/>
      <c r="D630" s="46"/>
      <c r="E630" s="33"/>
      <c r="F630" s="34"/>
    </row>
    <row r="631" spans="1:6" x14ac:dyDescent="0.25">
      <c r="D631" s="46"/>
      <c r="E631" s="33"/>
      <c r="F631" s="34"/>
    </row>
    <row r="632" spans="1:6" x14ac:dyDescent="0.25">
      <c r="E632" s="33"/>
      <c r="F632" s="34"/>
    </row>
    <row r="633" spans="1:6" x14ac:dyDescent="0.25">
      <c r="B633" s="18"/>
      <c r="E633" s="33"/>
      <c r="F633" s="34"/>
    </row>
    <row r="634" spans="1:6" x14ac:dyDescent="0.25">
      <c r="E634" s="33"/>
      <c r="F634" s="34"/>
    </row>
    <row r="635" spans="1:6" x14ac:dyDescent="0.25">
      <c r="E635" s="33"/>
      <c r="F635" s="34"/>
    </row>
    <row r="636" spans="1:6" x14ac:dyDescent="0.25">
      <c r="E636" s="33"/>
      <c r="F636" s="34"/>
    </row>
    <row r="637" spans="1:6" x14ac:dyDescent="0.25">
      <c r="E637" s="33"/>
      <c r="F637" s="34"/>
    </row>
    <row r="638" spans="1:6" x14ac:dyDescent="0.25">
      <c r="E638" s="33"/>
      <c r="F638" s="34"/>
    </row>
    <row r="639" spans="1:6" x14ac:dyDescent="0.25">
      <c r="E639" s="33"/>
      <c r="F639" s="34"/>
    </row>
    <row r="640" spans="1:6" x14ac:dyDescent="0.25">
      <c r="E640" s="33"/>
      <c r="F640" s="34"/>
    </row>
    <row r="641" spans="1:8" x14ac:dyDescent="0.25">
      <c r="A641" s="15"/>
      <c r="B641" s="16"/>
      <c r="D641" s="46"/>
      <c r="E641" s="41"/>
      <c r="F641" s="21"/>
    </row>
    <row r="642" spans="1:8" x14ac:dyDescent="0.25">
      <c r="E642" s="33"/>
      <c r="F642" s="34"/>
    </row>
    <row r="643" spans="1:8" x14ac:dyDescent="0.25">
      <c r="E643" s="33"/>
      <c r="F643" s="34"/>
    </row>
    <row r="644" spans="1:8" x14ac:dyDescent="0.25">
      <c r="A644" s="15"/>
      <c r="B644" s="16"/>
      <c r="D644" s="46"/>
      <c r="E644" s="41"/>
      <c r="F644" s="21"/>
    </row>
    <row r="645" spans="1:8" x14ac:dyDescent="0.25">
      <c r="A645" s="19"/>
      <c r="B645" s="20"/>
      <c r="D645" s="46"/>
      <c r="E645" s="41"/>
      <c r="F645" s="21"/>
    </row>
    <row r="646" spans="1:8" x14ac:dyDescent="0.25">
      <c r="A646" s="15"/>
      <c r="B646" s="16"/>
      <c r="D646" s="46"/>
      <c r="E646" s="41"/>
      <c r="F646" s="21"/>
    </row>
    <row r="647" spans="1:8" x14ac:dyDescent="0.25">
      <c r="A647" s="22"/>
      <c r="B647" s="23"/>
      <c r="D647" s="47"/>
      <c r="E647" s="41"/>
      <c r="F647" s="21"/>
      <c r="G647" s="25"/>
      <c r="H647" s="25"/>
    </row>
    <row r="648" spans="1:8" x14ac:dyDescent="0.25">
      <c r="A648" s="22"/>
      <c r="B648" s="23"/>
      <c r="D648" s="47"/>
      <c r="E648" s="41"/>
      <c r="F648" s="21"/>
      <c r="G648" s="25"/>
      <c r="H648" s="25"/>
    </row>
    <row r="649" spans="1:8" x14ac:dyDescent="0.25">
      <c r="E649" s="33"/>
      <c r="F649" s="34"/>
    </row>
    <row r="650" spans="1:8" x14ac:dyDescent="0.25">
      <c r="E650" s="33"/>
      <c r="F650" s="34"/>
    </row>
    <row r="651" spans="1:8" x14ac:dyDescent="0.25">
      <c r="E651" s="33"/>
      <c r="F651" s="34"/>
    </row>
    <row r="652" spans="1:8" x14ac:dyDescent="0.25">
      <c r="A652" s="15"/>
      <c r="B652" s="16"/>
      <c r="D652" s="46"/>
      <c r="E652" s="41"/>
      <c r="F652" s="21"/>
    </row>
    <row r="653" spans="1:8" x14ac:dyDescent="0.25">
      <c r="A653" s="19"/>
      <c r="B653" s="20"/>
      <c r="D653" s="46"/>
      <c r="E653" s="41"/>
      <c r="F653" s="21"/>
    </row>
    <row r="654" spans="1:8" x14ac:dyDescent="0.25">
      <c r="A654" s="6"/>
      <c r="B654" s="7"/>
      <c r="D654" s="43"/>
      <c r="E654" s="33"/>
      <c r="F654" s="34"/>
      <c r="G654" s="25"/>
      <c r="H654" s="25"/>
    </row>
    <row r="655" spans="1:8" x14ac:dyDescent="0.25">
      <c r="A655" s="6"/>
      <c r="B655" s="7"/>
      <c r="D655" s="43"/>
      <c r="E655" s="33"/>
      <c r="F655" s="34"/>
      <c r="G655" s="25"/>
      <c r="H655" s="25"/>
    </row>
    <row r="656" spans="1:8" x14ac:dyDescent="0.25">
      <c r="E656" s="33"/>
      <c r="F656" s="34"/>
    </row>
    <row r="657" spans="1:6" x14ac:dyDescent="0.25">
      <c r="E657" s="33"/>
      <c r="F657" s="34"/>
    </row>
    <row r="658" spans="1:6" x14ac:dyDescent="0.25">
      <c r="E658" s="33"/>
      <c r="F658" s="34"/>
    </row>
    <row r="659" spans="1:6" x14ac:dyDescent="0.25">
      <c r="E659" s="33"/>
      <c r="F659" s="34"/>
    </row>
    <row r="660" spans="1:6" x14ac:dyDescent="0.25">
      <c r="E660" s="33"/>
      <c r="F660" s="34"/>
    </row>
    <row r="661" spans="1:6" x14ac:dyDescent="0.25">
      <c r="A661" s="15"/>
      <c r="B661" s="16"/>
      <c r="D661" s="46"/>
      <c r="E661" s="41"/>
      <c r="F661" s="21"/>
    </row>
    <row r="662" spans="1:6" x14ac:dyDescent="0.25">
      <c r="E662" s="33"/>
      <c r="F662" s="34"/>
    </row>
    <row r="663" spans="1:6" x14ac:dyDescent="0.25">
      <c r="E663" s="33"/>
      <c r="F663" s="34"/>
    </row>
    <row r="664" spans="1:6" x14ac:dyDescent="0.25">
      <c r="E664" s="33"/>
      <c r="F664" s="34"/>
    </row>
    <row r="665" spans="1:6" x14ac:dyDescent="0.25">
      <c r="E665" s="33"/>
      <c r="F665" s="34"/>
    </row>
    <row r="666" spans="1:6" x14ac:dyDescent="0.25">
      <c r="E666" s="33"/>
      <c r="F666" s="34"/>
    </row>
    <row r="667" spans="1:6" x14ac:dyDescent="0.25">
      <c r="E667" s="33"/>
      <c r="F667" s="34"/>
    </row>
    <row r="668" spans="1:6" x14ac:dyDescent="0.25">
      <c r="E668" s="33"/>
      <c r="F668" s="34"/>
    </row>
    <row r="669" spans="1:6" x14ac:dyDescent="0.25">
      <c r="E669" s="33"/>
      <c r="F669" s="34"/>
    </row>
    <row r="670" spans="1:6" x14ac:dyDescent="0.25">
      <c r="A670" s="15"/>
      <c r="B670" s="16"/>
      <c r="D670" s="46"/>
      <c r="E670" s="41"/>
      <c r="F670" s="21"/>
    </row>
    <row r="671" spans="1:6" x14ac:dyDescent="0.25">
      <c r="A671" s="15"/>
      <c r="B671" s="16"/>
      <c r="D671" s="46"/>
      <c r="E671" s="41"/>
      <c r="F671" s="21"/>
    </row>
    <row r="672" spans="1:6" x14ac:dyDescent="0.25">
      <c r="E672" s="33"/>
      <c r="F672" s="34"/>
    </row>
    <row r="673" spans="1:6" x14ac:dyDescent="0.25">
      <c r="E673" s="33"/>
      <c r="F673" s="34"/>
    </row>
    <row r="674" spans="1:6" x14ac:dyDescent="0.25">
      <c r="E674" s="33"/>
      <c r="F674" s="34"/>
    </row>
    <row r="675" spans="1:6" x14ac:dyDescent="0.25">
      <c r="E675" s="33"/>
      <c r="F675" s="34"/>
    </row>
    <row r="676" spans="1:6" x14ac:dyDescent="0.25">
      <c r="E676" s="33"/>
      <c r="F676" s="34"/>
    </row>
    <row r="677" spans="1:6" x14ac:dyDescent="0.25">
      <c r="A677" s="15"/>
      <c r="B677" s="14"/>
      <c r="D677" s="46"/>
      <c r="E677" s="41"/>
      <c r="F677" s="21"/>
    </row>
    <row r="678" spans="1:6" x14ac:dyDescent="0.25">
      <c r="E678" s="33"/>
      <c r="F678" s="34"/>
    </row>
    <row r="679" spans="1:6" x14ac:dyDescent="0.25">
      <c r="E679" s="33"/>
      <c r="F679" s="34"/>
    </row>
    <row r="680" spans="1:6" x14ac:dyDescent="0.25">
      <c r="A680" s="15"/>
      <c r="B680" s="16"/>
      <c r="D680" s="46"/>
      <c r="E680" s="41"/>
      <c r="F680" s="21"/>
    </row>
    <row r="681" spans="1:6" x14ac:dyDescent="0.25">
      <c r="A681" s="15"/>
      <c r="B681" s="14"/>
      <c r="D681" s="46"/>
      <c r="E681" s="41"/>
      <c r="F681" s="21"/>
    </row>
    <row r="682" spans="1:6" x14ac:dyDescent="0.25">
      <c r="E682" s="33"/>
      <c r="F682" s="34"/>
    </row>
    <row r="683" spans="1:6" x14ac:dyDescent="0.25">
      <c r="A683" s="17"/>
      <c r="B683" s="18"/>
      <c r="E683" s="33"/>
      <c r="F683" s="34"/>
    </row>
    <row r="684" spans="1:6" x14ac:dyDescent="0.25">
      <c r="A684" s="15"/>
      <c r="B684" s="16"/>
      <c r="D684" s="46"/>
      <c r="E684" s="41"/>
      <c r="F684" s="21"/>
    </row>
    <row r="685" spans="1:6" x14ac:dyDescent="0.25">
      <c r="E685" s="33"/>
      <c r="F685" s="34"/>
    </row>
    <row r="686" spans="1:6" x14ac:dyDescent="0.25">
      <c r="E686" s="33"/>
      <c r="F686" s="34"/>
    </row>
    <row r="687" spans="1:6" x14ac:dyDescent="0.25">
      <c r="E687" s="33"/>
      <c r="F687" s="34"/>
    </row>
    <row r="688" spans="1:6" x14ac:dyDescent="0.25">
      <c r="A688" s="15"/>
      <c r="B688" s="16"/>
      <c r="D688" s="46"/>
      <c r="E688" s="41"/>
      <c r="F688" s="21"/>
    </row>
    <row r="689" spans="1:8" x14ac:dyDescent="0.25">
      <c r="A689" s="15"/>
      <c r="B689" s="16"/>
      <c r="D689" s="46"/>
      <c r="E689" s="41"/>
      <c r="F689" s="21"/>
    </row>
    <row r="690" spans="1:8" x14ac:dyDescent="0.25">
      <c r="E690" s="33"/>
      <c r="F690" s="34"/>
    </row>
    <row r="691" spans="1:8" x14ac:dyDescent="0.25">
      <c r="E691" s="33"/>
      <c r="F691" s="34"/>
    </row>
    <row r="692" spans="1:8" x14ac:dyDescent="0.25">
      <c r="A692" s="15"/>
      <c r="B692" s="16"/>
      <c r="D692" s="46"/>
      <c r="E692" s="41"/>
      <c r="F692" s="21"/>
    </row>
    <row r="693" spans="1:8" x14ac:dyDescent="0.25">
      <c r="E693" s="33"/>
      <c r="F693" s="34"/>
    </row>
    <row r="694" spans="1:8" x14ac:dyDescent="0.25">
      <c r="E694" s="33"/>
      <c r="F694" s="34"/>
    </row>
    <row r="695" spans="1:8" x14ac:dyDescent="0.25">
      <c r="E695" s="33"/>
      <c r="F695" s="34"/>
    </row>
    <row r="696" spans="1:8" x14ac:dyDescent="0.25">
      <c r="E696" s="33"/>
      <c r="F696" s="34"/>
    </row>
    <row r="697" spans="1:8" x14ac:dyDescent="0.25">
      <c r="A697" s="22"/>
      <c r="B697" s="23"/>
      <c r="D697" s="47"/>
      <c r="E697" s="41"/>
      <c r="F697" s="21"/>
      <c r="G697" s="25"/>
      <c r="H697" s="25"/>
    </row>
    <row r="698" spans="1:8" x14ac:dyDescent="0.25">
      <c r="A698" s="22"/>
      <c r="B698" s="23"/>
      <c r="D698" s="47"/>
      <c r="E698" s="41"/>
      <c r="F698" s="21"/>
      <c r="G698" s="25"/>
      <c r="H698" s="25"/>
    </row>
    <row r="699" spans="1:8" x14ac:dyDescent="0.25">
      <c r="A699" s="15"/>
      <c r="B699" s="16"/>
      <c r="D699" s="46"/>
      <c r="E699" s="41"/>
      <c r="F699" s="21"/>
    </row>
    <row r="700" spans="1:8" x14ac:dyDescent="0.25">
      <c r="A700" s="15"/>
      <c r="B700" s="16"/>
      <c r="D700" s="46"/>
      <c r="E700" s="41"/>
      <c r="F700" s="21"/>
    </row>
    <row r="701" spans="1:8" x14ac:dyDescent="0.25">
      <c r="E701" s="33"/>
      <c r="F701" s="34"/>
    </row>
    <row r="702" spans="1:8" x14ac:dyDescent="0.25">
      <c r="A702" s="15"/>
      <c r="B702" s="16"/>
      <c r="D702" s="46"/>
      <c r="E702" s="41"/>
      <c r="F702" s="21"/>
    </row>
    <row r="703" spans="1:8" x14ac:dyDescent="0.25">
      <c r="A703" s="19"/>
      <c r="B703" s="20"/>
      <c r="D703" s="46"/>
      <c r="E703" s="41"/>
      <c r="F703" s="21"/>
    </row>
    <row r="704" spans="1:8" x14ac:dyDescent="0.25">
      <c r="A704" s="15"/>
      <c r="B704" s="16"/>
      <c r="D704" s="46"/>
      <c r="E704" s="33"/>
      <c r="F704" s="34"/>
    </row>
    <row r="705" spans="1:8" x14ac:dyDescent="0.25">
      <c r="A705" s="6"/>
      <c r="B705" s="7"/>
      <c r="D705" s="43"/>
      <c r="E705" s="33"/>
      <c r="F705" s="34"/>
      <c r="G705" s="25"/>
      <c r="H705" s="25"/>
    </row>
    <row r="706" spans="1:8" x14ac:dyDescent="0.25">
      <c r="A706" s="6"/>
      <c r="B706" s="7"/>
      <c r="D706" s="43"/>
      <c r="E706" s="33"/>
      <c r="F706" s="34"/>
      <c r="G706" s="25"/>
      <c r="H706" s="25"/>
    </row>
    <row r="707" spans="1:8" x14ac:dyDescent="0.25">
      <c r="E707" s="33"/>
      <c r="F707" s="34"/>
    </row>
    <row r="708" spans="1:8" x14ac:dyDescent="0.25">
      <c r="E708" s="33"/>
      <c r="F708" s="34"/>
    </row>
    <row r="709" spans="1:8" x14ac:dyDescent="0.25">
      <c r="A709" s="15"/>
      <c r="B709" s="16"/>
      <c r="D709" s="46"/>
      <c r="E709" s="41"/>
      <c r="F709" s="21"/>
    </row>
    <row r="710" spans="1:8" x14ac:dyDescent="0.25">
      <c r="E710" s="33"/>
      <c r="F710" s="34"/>
    </row>
    <row r="711" spans="1:8" x14ac:dyDescent="0.25">
      <c r="E711" s="33"/>
      <c r="F711" s="34"/>
    </row>
    <row r="712" spans="1:8" x14ac:dyDescent="0.25">
      <c r="E712" s="33"/>
      <c r="F712" s="34"/>
    </row>
    <row r="713" spans="1:8" x14ac:dyDescent="0.25">
      <c r="E713" s="33"/>
      <c r="F713" s="34"/>
    </row>
    <row r="714" spans="1:8" x14ac:dyDescent="0.25">
      <c r="E714" s="33"/>
      <c r="F714" s="34"/>
    </row>
    <row r="715" spans="1:8" x14ac:dyDescent="0.25">
      <c r="E715" s="33"/>
      <c r="F715" s="34"/>
    </row>
    <row r="716" spans="1:8" x14ac:dyDescent="0.25">
      <c r="E716" s="33"/>
      <c r="F716" s="34"/>
    </row>
    <row r="717" spans="1:8" x14ac:dyDescent="0.25">
      <c r="E717" s="33"/>
      <c r="F717" s="34"/>
    </row>
    <row r="718" spans="1:8" x14ac:dyDescent="0.25">
      <c r="E718" s="33"/>
      <c r="F718" s="34"/>
    </row>
    <row r="719" spans="1:8" x14ac:dyDescent="0.25">
      <c r="E719" s="33"/>
      <c r="F719" s="34"/>
    </row>
    <row r="720" spans="1:8" x14ac:dyDescent="0.25">
      <c r="E720" s="33"/>
      <c r="F720" s="34"/>
    </row>
    <row r="721" spans="1:6" x14ac:dyDescent="0.25">
      <c r="A721" s="15"/>
      <c r="B721" s="16"/>
      <c r="D721" s="46"/>
      <c r="E721" s="41"/>
      <c r="F721" s="21"/>
    </row>
    <row r="722" spans="1:6" x14ac:dyDescent="0.25">
      <c r="A722" s="15"/>
      <c r="B722" s="16"/>
      <c r="D722" s="46"/>
      <c r="E722" s="41"/>
      <c r="F722" s="21"/>
    </row>
    <row r="723" spans="1:6" x14ac:dyDescent="0.25">
      <c r="A723" s="15"/>
      <c r="B723" s="16"/>
      <c r="D723" s="46"/>
      <c r="E723" s="41"/>
      <c r="F723" s="21"/>
    </row>
    <row r="724" spans="1:6" x14ac:dyDescent="0.25">
      <c r="A724" s="15"/>
      <c r="B724" s="16"/>
      <c r="D724" s="46"/>
      <c r="E724" s="41"/>
      <c r="F724" s="21"/>
    </row>
    <row r="725" spans="1:6" x14ac:dyDescent="0.25">
      <c r="A725" s="15"/>
      <c r="B725" s="16"/>
      <c r="D725" s="46"/>
      <c r="E725" s="41"/>
      <c r="F725" s="21"/>
    </row>
    <row r="726" spans="1:6" x14ac:dyDescent="0.25">
      <c r="E726" s="33"/>
      <c r="F726" s="34"/>
    </row>
    <row r="727" spans="1:6" x14ac:dyDescent="0.25">
      <c r="E727" s="33"/>
      <c r="F727" s="34"/>
    </row>
    <row r="728" spans="1:6" x14ac:dyDescent="0.25">
      <c r="A728" s="15"/>
      <c r="B728" s="14"/>
      <c r="D728" s="46"/>
      <c r="E728" s="33"/>
      <c r="F728" s="34"/>
    </row>
    <row r="729" spans="1:6" x14ac:dyDescent="0.25">
      <c r="E729" s="33"/>
      <c r="F729" s="34"/>
    </row>
    <row r="730" spans="1:6" x14ac:dyDescent="0.25">
      <c r="A730" s="15"/>
      <c r="B730" s="16"/>
      <c r="D730" s="46"/>
      <c r="E730" s="41"/>
      <c r="F730" s="21"/>
    </row>
    <row r="731" spans="1:6" x14ac:dyDescent="0.25">
      <c r="A731" s="15"/>
      <c r="B731" s="16"/>
      <c r="D731" s="46"/>
      <c r="E731" s="41"/>
      <c r="F731" s="21"/>
    </row>
    <row r="732" spans="1:6" x14ac:dyDescent="0.25">
      <c r="A732" s="15"/>
      <c r="B732" s="14"/>
      <c r="D732" s="46"/>
      <c r="E732" s="33"/>
      <c r="F732" s="34"/>
    </row>
    <row r="733" spans="1:6" x14ac:dyDescent="0.25">
      <c r="E733" s="33"/>
      <c r="F733" s="34"/>
    </row>
    <row r="734" spans="1:6" x14ac:dyDescent="0.25">
      <c r="B734" s="3"/>
      <c r="D734" s="45"/>
      <c r="E734" s="33"/>
      <c r="F734" s="34"/>
    </row>
    <row r="735" spans="1:6" x14ac:dyDescent="0.25">
      <c r="D735" s="45"/>
      <c r="E735" s="33"/>
      <c r="F735" s="34"/>
    </row>
    <row r="736" spans="1:6" x14ac:dyDescent="0.25">
      <c r="D736" s="45"/>
      <c r="E736" s="33"/>
      <c r="F736" s="34"/>
    </row>
    <row r="737" spans="1:6" x14ac:dyDescent="0.25">
      <c r="E737" s="33"/>
      <c r="F737" s="34"/>
    </row>
    <row r="738" spans="1:6" x14ac:dyDescent="0.25">
      <c r="E738" s="33"/>
      <c r="F738" s="34"/>
    </row>
    <row r="739" spans="1:6" x14ac:dyDescent="0.25">
      <c r="A739" s="15"/>
      <c r="B739" s="16"/>
      <c r="D739" s="46"/>
      <c r="E739" s="33"/>
      <c r="F739" s="21"/>
    </row>
    <row r="740" spans="1:6" x14ac:dyDescent="0.25">
      <c r="E740" s="33"/>
      <c r="F740" s="34"/>
    </row>
    <row r="741" spans="1:6" x14ac:dyDescent="0.25">
      <c r="D741" s="46"/>
      <c r="E741" s="33"/>
      <c r="F741" s="34"/>
    </row>
    <row r="742" spans="1:6" x14ac:dyDescent="0.25">
      <c r="D742" s="46"/>
      <c r="E742" s="33"/>
      <c r="F742" s="34"/>
    </row>
    <row r="743" spans="1:6" x14ac:dyDescent="0.25">
      <c r="A743" s="2"/>
      <c r="B743" s="3"/>
      <c r="D743" s="45"/>
      <c r="E743" s="33"/>
      <c r="F743" s="34"/>
    </row>
    <row r="744" spans="1:6" x14ac:dyDescent="0.25">
      <c r="E744" s="33"/>
      <c r="F744" s="34"/>
    </row>
    <row r="745" spans="1:6" x14ac:dyDescent="0.25">
      <c r="E745" s="33"/>
      <c r="F745" s="34"/>
    </row>
    <row r="746" spans="1:6" x14ac:dyDescent="0.25">
      <c r="E746" s="33"/>
      <c r="F746" s="34"/>
    </row>
    <row r="747" spans="1:6" x14ac:dyDescent="0.25">
      <c r="A747" s="15"/>
      <c r="B747" s="16"/>
      <c r="D747" s="46"/>
      <c r="E747" s="33"/>
      <c r="F747" s="34"/>
    </row>
    <row r="748" spans="1:6" x14ac:dyDescent="0.25">
      <c r="A748" s="15"/>
      <c r="B748" s="16"/>
      <c r="D748" s="46"/>
      <c r="E748" s="33"/>
      <c r="F748" s="34"/>
    </row>
    <row r="749" spans="1:6" x14ac:dyDescent="0.25">
      <c r="A749" s="15"/>
      <c r="B749" s="16"/>
      <c r="D749" s="46"/>
      <c r="E749" s="33"/>
      <c r="F749" s="21"/>
    </row>
    <row r="750" spans="1:6" x14ac:dyDescent="0.25">
      <c r="E750" s="33"/>
      <c r="F750" s="34"/>
    </row>
    <row r="751" spans="1:6" x14ac:dyDescent="0.25">
      <c r="E751" s="33"/>
      <c r="F751" s="34"/>
    </row>
    <row r="752" spans="1:6" x14ac:dyDescent="0.25">
      <c r="E752" s="33"/>
      <c r="F752" s="34"/>
    </row>
    <row r="753" spans="1:6" x14ac:dyDescent="0.25">
      <c r="A753" s="15"/>
      <c r="B753" s="16"/>
      <c r="D753" s="46"/>
      <c r="E753" s="33"/>
      <c r="F753" s="21"/>
    </row>
    <row r="754" spans="1:6" x14ac:dyDescent="0.25">
      <c r="E754" s="33"/>
      <c r="F754" s="34"/>
    </row>
    <row r="755" spans="1:6" x14ac:dyDescent="0.25">
      <c r="E755" s="33"/>
      <c r="F755" s="34"/>
    </row>
    <row r="756" spans="1:6" x14ac:dyDescent="0.25">
      <c r="E756" s="33"/>
      <c r="F756" s="34"/>
    </row>
    <row r="757" spans="1:6" x14ac:dyDescent="0.25">
      <c r="E757" s="33"/>
      <c r="F757" s="34"/>
    </row>
    <row r="758" spans="1:6" x14ac:dyDescent="0.25">
      <c r="E758" s="33"/>
      <c r="F758" s="34"/>
    </row>
    <row r="759" spans="1:6" x14ac:dyDescent="0.25">
      <c r="E759" s="33"/>
      <c r="F759" s="34"/>
    </row>
    <row r="760" spans="1:6" x14ac:dyDescent="0.25">
      <c r="E760" s="33"/>
      <c r="F760" s="34"/>
    </row>
    <row r="761" spans="1:6" x14ac:dyDescent="0.25">
      <c r="E761" s="33"/>
      <c r="F761" s="34"/>
    </row>
    <row r="762" spans="1:6" x14ac:dyDescent="0.25">
      <c r="E762" s="33"/>
      <c r="F762" s="34"/>
    </row>
    <row r="763" spans="1:6" x14ac:dyDescent="0.25">
      <c r="E763" s="33"/>
      <c r="F763" s="34"/>
    </row>
    <row r="764" spans="1:6" x14ac:dyDescent="0.25">
      <c r="E764" s="33"/>
      <c r="F764" s="34"/>
    </row>
    <row r="765" spans="1:6" x14ac:dyDescent="0.25">
      <c r="E765" s="33"/>
      <c r="F765" s="34"/>
    </row>
    <row r="766" spans="1:6" x14ac:dyDescent="0.25">
      <c r="E766" s="33"/>
      <c r="F766" s="34"/>
    </row>
    <row r="767" spans="1:6" x14ac:dyDescent="0.25">
      <c r="E767" s="33"/>
      <c r="F767" s="34"/>
    </row>
    <row r="768" spans="1:6" x14ac:dyDescent="0.25">
      <c r="E768" s="33"/>
      <c r="F768" s="34"/>
    </row>
    <row r="769" spans="1:8" x14ac:dyDescent="0.25">
      <c r="E769" s="33"/>
      <c r="F769" s="34"/>
    </row>
    <row r="770" spans="1:8" x14ac:dyDescent="0.25">
      <c r="A770" s="15"/>
      <c r="B770" s="16"/>
      <c r="D770" s="46"/>
      <c r="E770" s="33"/>
      <c r="F770" s="21"/>
    </row>
    <row r="771" spans="1:8" x14ac:dyDescent="0.25">
      <c r="E771" s="33"/>
      <c r="F771" s="34"/>
    </row>
    <row r="772" spans="1:8" x14ac:dyDescent="0.25">
      <c r="E772" s="33"/>
      <c r="F772" s="34"/>
    </row>
    <row r="773" spans="1:8" x14ac:dyDescent="0.25">
      <c r="E773" s="33"/>
      <c r="F773" s="34"/>
    </row>
    <row r="774" spans="1:8" x14ac:dyDescent="0.25">
      <c r="D774" s="46"/>
      <c r="E774" s="33"/>
      <c r="F774" s="34"/>
    </row>
    <row r="775" spans="1:8" x14ac:dyDescent="0.25">
      <c r="E775" s="33"/>
      <c r="F775" s="34"/>
    </row>
    <row r="776" spans="1:8" x14ac:dyDescent="0.25">
      <c r="E776" s="33"/>
      <c r="F776" s="34"/>
    </row>
    <row r="777" spans="1:8" x14ac:dyDescent="0.25">
      <c r="A777" s="15"/>
      <c r="B777" s="14"/>
      <c r="D777" s="46"/>
      <c r="E777" s="33"/>
      <c r="F777" s="34"/>
    </row>
    <row r="778" spans="1:8" x14ac:dyDescent="0.25">
      <c r="B778" s="14"/>
      <c r="D778" s="46"/>
      <c r="E778" s="33"/>
      <c r="F778" s="34"/>
    </row>
    <row r="779" spans="1:8" x14ac:dyDescent="0.25">
      <c r="D779" s="46"/>
      <c r="E779" s="33"/>
      <c r="F779" s="34"/>
    </row>
    <row r="780" spans="1:8" x14ac:dyDescent="0.25">
      <c r="E780" s="33"/>
      <c r="F780" s="34"/>
    </row>
    <row r="781" spans="1:8" x14ac:dyDescent="0.25">
      <c r="B781" s="18"/>
      <c r="E781" s="33"/>
      <c r="F781" s="34"/>
      <c r="G781" s="27"/>
      <c r="H781" s="27"/>
    </row>
    <row r="782" spans="1:8" x14ac:dyDescent="0.25">
      <c r="E782" s="33"/>
      <c r="F782" s="34"/>
      <c r="G782" s="27"/>
      <c r="H782" s="27"/>
    </row>
    <row r="783" spans="1:8" x14ac:dyDescent="0.25">
      <c r="E783" s="33"/>
      <c r="F783" s="34"/>
      <c r="G783" s="27"/>
      <c r="H783" s="27"/>
    </row>
    <row r="784" spans="1:8" x14ac:dyDescent="0.25">
      <c r="E784" s="33"/>
      <c r="F784" s="34"/>
      <c r="G784" s="27"/>
      <c r="H784" s="27"/>
    </row>
    <row r="785" spans="1:8" x14ac:dyDescent="0.25">
      <c r="E785" s="33"/>
      <c r="F785" s="34"/>
      <c r="G785" s="27"/>
      <c r="H785" s="27"/>
    </row>
    <row r="786" spans="1:8" x14ac:dyDescent="0.25">
      <c r="E786" s="33"/>
      <c r="F786" s="34"/>
      <c r="G786" s="27"/>
      <c r="H786" s="27"/>
    </row>
    <row r="787" spans="1:8" x14ac:dyDescent="0.25">
      <c r="E787" s="33"/>
      <c r="F787" s="34"/>
      <c r="G787" s="27"/>
      <c r="H787" s="27"/>
    </row>
    <row r="788" spans="1:8" x14ac:dyDescent="0.25">
      <c r="E788" s="33"/>
      <c r="F788" s="34"/>
      <c r="G788" s="27"/>
      <c r="H788" s="27"/>
    </row>
    <row r="789" spans="1:8" x14ac:dyDescent="0.25">
      <c r="A789" s="15"/>
      <c r="B789" s="16"/>
      <c r="D789" s="46"/>
      <c r="E789" s="33"/>
      <c r="F789" s="21"/>
    </row>
    <row r="790" spans="1:8" x14ac:dyDescent="0.25">
      <c r="E790" s="33"/>
      <c r="F790" s="34"/>
    </row>
    <row r="791" spans="1:8" x14ac:dyDescent="0.25">
      <c r="E791" s="33"/>
      <c r="F791" s="34"/>
      <c r="G791" s="27"/>
      <c r="H791" s="27"/>
    </row>
    <row r="792" spans="1:8" x14ac:dyDescent="0.25">
      <c r="A792" s="15"/>
      <c r="B792" s="16"/>
      <c r="D792" s="46"/>
      <c r="E792" s="33"/>
      <c r="F792" s="21"/>
      <c r="G792" s="27"/>
      <c r="H792" s="27"/>
    </row>
    <row r="793" spans="1:8" x14ac:dyDescent="0.25">
      <c r="A793" s="19"/>
      <c r="B793" s="20"/>
      <c r="D793" s="46"/>
      <c r="E793" s="33"/>
      <c r="F793" s="21"/>
      <c r="G793" s="27"/>
      <c r="H793" s="27"/>
    </row>
    <row r="794" spans="1:8" x14ac:dyDescent="0.25">
      <c r="A794" s="15"/>
      <c r="B794" s="16"/>
      <c r="D794" s="46"/>
      <c r="E794" s="33"/>
      <c r="F794" s="21"/>
      <c r="G794" s="27"/>
      <c r="H794" s="27"/>
    </row>
    <row r="795" spans="1:8" x14ac:dyDescent="0.25">
      <c r="A795" s="22"/>
      <c r="B795" s="23"/>
      <c r="D795" s="47"/>
      <c r="E795" s="33"/>
      <c r="F795" s="21"/>
      <c r="G795" s="27"/>
      <c r="H795" s="27"/>
    </row>
    <row r="796" spans="1:8" x14ac:dyDescent="0.25">
      <c r="A796" s="22"/>
      <c r="B796" s="23"/>
      <c r="D796" s="47"/>
      <c r="E796" s="33"/>
      <c r="F796" s="21"/>
      <c r="G796" s="27"/>
      <c r="H796" s="27"/>
    </row>
    <row r="797" spans="1:8" x14ac:dyDescent="0.25">
      <c r="E797" s="33"/>
      <c r="F797" s="34"/>
      <c r="G797" s="27"/>
      <c r="H797" s="27"/>
    </row>
    <row r="798" spans="1:8" x14ac:dyDescent="0.25">
      <c r="E798" s="33"/>
      <c r="F798" s="34"/>
      <c r="G798" s="27"/>
      <c r="H798" s="27"/>
    </row>
    <row r="799" spans="1:8" x14ac:dyDescent="0.25">
      <c r="E799" s="33"/>
      <c r="F799" s="34"/>
      <c r="G799" s="27"/>
      <c r="H799" s="27"/>
    </row>
    <row r="800" spans="1:8" x14ac:dyDescent="0.25">
      <c r="A800" s="15"/>
      <c r="B800" s="16"/>
      <c r="D800" s="46"/>
      <c r="E800" s="33"/>
      <c r="F800" s="21"/>
      <c r="G800" s="27"/>
      <c r="H800" s="27"/>
    </row>
    <row r="801" spans="1:8" x14ac:dyDescent="0.25">
      <c r="A801" s="19"/>
      <c r="B801" s="20"/>
      <c r="D801" s="46"/>
      <c r="E801" s="33"/>
      <c r="F801" s="21"/>
      <c r="G801" s="27"/>
      <c r="H801" s="27"/>
    </row>
    <row r="802" spans="1:8" x14ac:dyDescent="0.25">
      <c r="A802" s="6"/>
      <c r="B802" s="7"/>
      <c r="D802" s="43"/>
      <c r="E802" s="33"/>
      <c r="F802" s="34"/>
      <c r="G802" s="27"/>
      <c r="H802" s="27"/>
    </row>
    <row r="803" spans="1:8" x14ac:dyDescent="0.25">
      <c r="A803" s="6"/>
      <c r="B803" s="7"/>
      <c r="D803" s="43"/>
      <c r="E803" s="33"/>
      <c r="F803" s="34"/>
    </row>
    <row r="804" spans="1:8" x14ac:dyDescent="0.25">
      <c r="E804" s="33"/>
      <c r="F804" s="34"/>
      <c r="G804" s="27"/>
      <c r="H804" s="27"/>
    </row>
    <row r="805" spans="1:8" x14ac:dyDescent="0.25">
      <c r="E805" s="33"/>
      <c r="F805" s="34"/>
      <c r="G805" s="27"/>
      <c r="H805" s="27"/>
    </row>
    <row r="806" spans="1:8" x14ac:dyDescent="0.25">
      <c r="E806" s="33"/>
      <c r="F806" s="34"/>
      <c r="G806" s="27"/>
      <c r="H806" s="27"/>
    </row>
    <row r="807" spans="1:8" x14ac:dyDescent="0.25">
      <c r="E807" s="33"/>
      <c r="F807" s="34"/>
    </row>
    <row r="808" spans="1:8" x14ac:dyDescent="0.25">
      <c r="E808" s="33"/>
      <c r="F808" s="34"/>
    </row>
    <row r="809" spans="1:8" x14ac:dyDescent="0.25">
      <c r="A809" s="15"/>
      <c r="B809" s="16"/>
      <c r="D809" s="46"/>
      <c r="E809" s="33"/>
      <c r="F809" s="21"/>
      <c r="G809" s="27"/>
      <c r="H809" s="27"/>
    </row>
    <row r="810" spans="1:8" x14ac:dyDescent="0.25">
      <c r="E810" s="33"/>
      <c r="F810" s="34"/>
      <c r="G810" s="27"/>
      <c r="H810" s="27"/>
    </row>
    <row r="811" spans="1:8" x14ac:dyDescent="0.25">
      <c r="E811" s="33"/>
      <c r="F811" s="34"/>
    </row>
    <row r="812" spans="1:8" x14ac:dyDescent="0.25">
      <c r="E812" s="33"/>
      <c r="F812" s="34"/>
    </row>
    <row r="813" spans="1:8" x14ac:dyDescent="0.25">
      <c r="E813" s="33"/>
      <c r="F813" s="34"/>
      <c r="G813" s="27"/>
      <c r="H813" s="27"/>
    </row>
    <row r="814" spans="1:8" x14ac:dyDescent="0.25">
      <c r="E814" s="33"/>
      <c r="F814" s="34"/>
      <c r="G814" s="27"/>
      <c r="H814" s="27"/>
    </row>
    <row r="815" spans="1:8" x14ac:dyDescent="0.25">
      <c r="E815" s="33"/>
      <c r="F815" s="34"/>
      <c r="G815" s="27"/>
      <c r="H815" s="27"/>
    </row>
    <row r="816" spans="1:8" x14ac:dyDescent="0.25">
      <c r="E816" s="33"/>
      <c r="F816" s="34"/>
      <c r="G816" s="27"/>
      <c r="H816" s="27"/>
    </row>
    <row r="817" spans="1:8" x14ac:dyDescent="0.25">
      <c r="E817" s="33"/>
      <c r="F817" s="34"/>
    </row>
    <row r="818" spans="1:8" x14ac:dyDescent="0.25">
      <c r="A818" s="15"/>
      <c r="B818" s="16"/>
      <c r="D818" s="46"/>
      <c r="E818" s="33"/>
      <c r="F818" s="21"/>
    </row>
    <row r="819" spans="1:8" x14ac:dyDescent="0.25">
      <c r="A819" s="15"/>
      <c r="B819" s="16"/>
      <c r="D819" s="46"/>
      <c r="E819" s="33"/>
      <c r="F819" s="21"/>
      <c r="G819" s="27"/>
      <c r="H819" s="27"/>
    </row>
    <row r="820" spans="1:8" x14ac:dyDescent="0.25">
      <c r="E820" s="33"/>
      <c r="F820" s="34"/>
    </row>
    <row r="821" spans="1:8" x14ac:dyDescent="0.25">
      <c r="E821" s="33"/>
      <c r="F821" s="34"/>
    </row>
    <row r="822" spans="1:8" x14ac:dyDescent="0.25">
      <c r="E822" s="33"/>
      <c r="F822" s="34"/>
      <c r="G822" s="27"/>
      <c r="H822" s="27"/>
    </row>
    <row r="823" spans="1:8" x14ac:dyDescent="0.25">
      <c r="E823" s="33"/>
      <c r="F823" s="34"/>
      <c r="G823" s="27"/>
      <c r="H823" s="27"/>
    </row>
    <row r="824" spans="1:8" x14ac:dyDescent="0.25">
      <c r="E824" s="33"/>
      <c r="F824" s="34"/>
      <c r="G824" s="27"/>
      <c r="H824" s="27"/>
    </row>
    <row r="825" spans="1:8" x14ac:dyDescent="0.25">
      <c r="A825" s="15"/>
      <c r="B825" s="14"/>
      <c r="D825" s="46"/>
      <c r="E825" s="33"/>
      <c r="F825" s="21"/>
    </row>
    <row r="826" spans="1:8" x14ac:dyDescent="0.25">
      <c r="E826" s="33"/>
      <c r="F826" s="34"/>
      <c r="G826" s="27"/>
      <c r="H826" s="27"/>
    </row>
    <row r="827" spans="1:8" x14ac:dyDescent="0.25">
      <c r="A827" s="15"/>
      <c r="B827" s="14"/>
      <c r="D827" s="46"/>
      <c r="E827" s="41"/>
      <c r="F827" s="21"/>
      <c r="G827" s="27"/>
      <c r="H827" s="27"/>
    </row>
    <row r="828" spans="1:8" x14ac:dyDescent="0.25">
      <c r="E828" s="33"/>
      <c r="F828" s="34"/>
      <c r="G828" s="27"/>
      <c r="H828" s="27"/>
    </row>
    <row r="829" spans="1:8" x14ac:dyDescent="0.25">
      <c r="A829" s="17"/>
      <c r="B829" s="18"/>
      <c r="E829" s="33"/>
      <c r="F829" s="34"/>
      <c r="G829" s="27"/>
      <c r="H829" s="27"/>
    </row>
    <row r="830" spans="1:8" x14ac:dyDescent="0.25">
      <c r="A830" s="15"/>
      <c r="B830" s="16"/>
      <c r="D830" s="46"/>
      <c r="E830" s="41"/>
      <c r="F830" s="21"/>
      <c r="G830" s="27"/>
      <c r="H830" s="27"/>
    </row>
    <row r="831" spans="1:8" x14ac:dyDescent="0.25">
      <c r="E831" s="33"/>
      <c r="F831" s="34"/>
      <c r="G831" s="27"/>
      <c r="H831" s="27"/>
    </row>
    <row r="832" spans="1:8" x14ac:dyDescent="0.25">
      <c r="E832" s="33"/>
      <c r="F832" s="34"/>
      <c r="G832" s="27"/>
      <c r="H832" s="27"/>
    </row>
    <row r="833" spans="1:8" x14ac:dyDescent="0.25">
      <c r="E833" s="33"/>
      <c r="F833" s="34"/>
      <c r="G833" s="27"/>
      <c r="H833" s="27"/>
    </row>
    <row r="834" spans="1:8" x14ac:dyDescent="0.25">
      <c r="A834" s="15"/>
      <c r="B834" s="16"/>
      <c r="D834" s="46"/>
      <c r="E834" s="33"/>
      <c r="F834" s="21"/>
      <c r="G834" s="27"/>
      <c r="H834" s="27"/>
    </row>
    <row r="835" spans="1:8" x14ac:dyDescent="0.25">
      <c r="A835" s="15"/>
      <c r="B835" s="16"/>
      <c r="D835" s="46"/>
      <c r="E835" s="41"/>
      <c r="F835" s="21"/>
      <c r="G835" s="27"/>
      <c r="H835" s="27"/>
    </row>
    <row r="836" spans="1:8" x14ac:dyDescent="0.25">
      <c r="E836" s="33"/>
      <c r="F836" s="34"/>
      <c r="G836" s="27"/>
      <c r="H836" s="27"/>
    </row>
    <row r="837" spans="1:8" x14ac:dyDescent="0.25">
      <c r="A837" s="15"/>
      <c r="B837" s="16"/>
      <c r="D837" s="46"/>
      <c r="E837" s="33"/>
      <c r="F837" s="21"/>
    </row>
    <row r="838" spans="1:8" x14ac:dyDescent="0.25">
      <c r="E838" s="33"/>
      <c r="F838" s="34"/>
      <c r="G838" s="27"/>
      <c r="H838" s="27"/>
    </row>
    <row r="839" spans="1:8" x14ac:dyDescent="0.25">
      <c r="E839" s="41"/>
      <c r="F839" s="34"/>
      <c r="G839" s="27"/>
      <c r="H839" s="27"/>
    </row>
    <row r="840" spans="1:8" x14ac:dyDescent="0.25">
      <c r="E840" s="33"/>
      <c r="F840" s="34"/>
      <c r="G840" s="27"/>
      <c r="H840" s="27"/>
    </row>
    <row r="841" spans="1:8" x14ac:dyDescent="0.25">
      <c r="E841" s="33"/>
      <c r="F841" s="34"/>
    </row>
    <row r="842" spans="1:8" x14ac:dyDescent="0.25">
      <c r="A842" s="22"/>
      <c r="B842" s="23"/>
      <c r="D842" s="47"/>
      <c r="E842" s="33"/>
      <c r="F842" s="21"/>
      <c r="G842" s="27"/>
      <c r="H842" s="27"/>
    </row>
    <row r="843" spans="1:8" x14ac:dyDescent="0.25">
      <c r="A843" s="15"/>
      <c r="B843" s="16"/>
      <c r="D843" s="46"/>
      <c r="E843" s="41"/>
      <c r="F843" s="21"/>
      <c r="G843" s="27"/>
      <c r="H843" s="27"/>
    </row>
    <row r="844" spans="1:8" x14ac:dyDescent="0.25">
      <c r="A844" s="15"/>
      <c r="B844" s="16"/>
      <c r="D844" s="46"/>
      <c r="E844" s="33"/>
      <c r="F844" s="21"/>
      <c r="G844" s="27"/>
      <c r="H844" s="27"/>
    </row>
    <row r="845" spans="1:8" x14ac:dyDescent="0.25">
      <c r="E845" s="33"/>
      <c r="F845" s="34"/>
      <c r="G845" s="27"/>
      <c r="H845" s="27"/>
    </row>
    <row r="846" spans="1:8" x14ac:dyDescent="0.25">
      <c r="A846" s="15"/>
      <c r="B846" s="16"/>
      <c r="D846" s="46"/>
      <c r="E846" s="33"/>
      <c r="F846" s="21"/>
      <c r="G846" s="27"/>
      <c r="H846" s="27"/>
    </row>
    <row r="847" spans="1:8" x14ac:dyDescent="0.25">
      <c r="A847" s="19"/>
      <c r="B847" s="20"/>
      <c r="D847" s="46"/>
      <c r="E847" s="33"/>
      <c r="F847" s="21"/>
      <c r="G847" s="27"/>
      <c r="H847" s="27"/>
    </row>
    <row r="848" spans="1:8" x14ac:dyDescent="0.25">
      <c r="A848" s="15"/>
      <c r="B848" s="16"/>
      <c r="D848" s="46"/>
      <c r="E848" s="41"/>
      <c r="F848" s="34"/>
      <c r="G848" s="27"/>
      <c r="H848" s="27"/>
    </row>
    <row r="849" spans="1:8" x14ac:dyDescent="0.25">
      <c r="A849" s="6"/>
      <c r="B849" s="7"/>
      <c r="D849" s="43"/>
      <c r="E849" s="33"/>
      <c r="F849" s="34"/>
      <c r="G849" s="27"/>
      <c r="H849" s="27"/>
    </row>
    <row r="850" spans="1:8" x14ac:dyDescent="0.25">
      <c r="A850" s="6"/>
      <c r="B850" s="7"/>
      <c r="D850" s="43"/>
      <c r="E850" s="33"/>
      <c r="F850" s="34"/>
      <c r="G850" s="27"/>
      <c r="H850" s="27"/>
    </row>
    <row r="851" spans="1:8" x14ac:dyDescent="0.25">
      <c r="E851" s="33"/>
      <c r="F851" s="34"/>
      <c r="G851" s="27"/>
      <c r="H851" s="27"/>
    </row>
    <row r="852" spans="1:8" x14ac:dyDescent="0.25">
      <c r="E852" s="33"/>
      <c r="F852" s="34"/>
      <c r="G852" s="27"/>
      <c r="H852" s="27"/>
    </row>
    <row r="853" spans="1:8" x14ac:dyDescent="0.25">
      <c r="A853" s="15"/>
      <c r="B853" s="16"/>
      <c r="D853" s="46"/>
      <c r="E853" s="41"/>
      <c r="F853" s="21"/>
      <c r="G853" s="27"/>
      <c r="H853" s="27"/>
    </row>
    <row r="854" spans="1:8" x14ac:dyDescent="0.25">
      <c r="E854" s="33"/>
      <c r="F854" s="34"/>
      <c r="G854" s="27"/>
      <c r="H854" s="27"/>
    </row>
    <row r="855" spans="1:8" x14ac:dyDescent="0.25">
      <c r="E855" s="33"/>
      <c r="F855" s="34"/>
      <c r="G855" s="27"/>
      <c r="H855" s="27"/>
    </row>
    <row r="856" spans="1:8" x14ac:dyDescent="0.25">
      <c r="E856" s="41"/>
      <c r="F856" s="34"/>
    </row>
    <row r="857" spans="1:8" x14ac:dyDescent="0.25">
      <c r="E857" s="33"/>
      <c r="F857" s="34"/>
    </row>
    <row r="858" spans="1:8" x14ac:dyDescent="0.25">
      <c r="E858" s="33"/>
      <c r="F858" s="34"/>
      <c r="G858" s="27"/>
      <c r="H858" s="27"/>
    </row>
    <row r="859" spans="1:8" x14ac:dyDescent="0.25">
      <c r="E859" s="33"/>
      <c r="F859" s="34"/>
    </row>
    <row r="860" spans="1:8" x14ac:dyDescent="0.25">
      <c r="E860" s="33"/>
      <c r="F860" s="34"/>
      <c r="G860" s="27"/>
      <c r="H860" s="27"/>
    </row>
    <row r="861" spans="1:8" x14ac:dyDescent="0.25">
      <c r="E861" s="41"/>
      <c r="F861" s="34"/>
      <c r="G861" s="27"/>
      <c r="H861" s="27"/>
    </row>
    <row r="862" spans="1:8" x14ac:dyDescent="0.25">
      <c r="A862" s="15"/>
      <c r="B862" s="16"/>
      <c r="D862" s="46"/>
      <c r="E862" s="33"/>
      <c r="F862" s="21"/>
    </row>
    <row r="863" spans="1:8" x14ac:dyDescent="0.25">
      <c r="A863" s="15"/>
      <c r="B863" s="16"/>
      <c r="D863" s="46"/>
      <c r="E863" s="33"/>
      <c r="F863" s="21"/>
      <c r="G863" s="27"/>
      <c r="H863" s="27"/>
    </row>
    <row r="864" spans="1:8" x14ac:dyDescent="0.25">
      <c r="A864" s="15"/>
      <c r="B864" s="16"/>
      <c r="D864" s="46"/>
      <c r="E864" s="33"/>
      <c r="F864" s="21"/>
    </row>
    <row r="865" spans="1:8" x14ac:dyDescent="0.25">
      <c r="A865" s="15"/>
      <c r="B865" s="16"/>
      <c r="D865" s="46"/>
      <c r="E865" s="41"/>
      <c r="F865" s="21"/>
    </row>
    <row r="866" spans="1:8" x14ac:dyDescent="0.25">
      <c r="A866" s="15"/>
      <c r="B866" s="16"/>
      <c r="D866" s="46"/>
      <c r="E866" s="33"/>
      <c r="F866" s="21"/>
      <c r="G866" s="27"/>
      <c r="H866" s="27"/>
    </row>
    <row r="867" spans="1:8" x14ac:dyDescent="0.25">
      <c r="E867" s="33"/>
      <c r="F867" s="34"/>
      <c r="G867" s="27"/>
      <c r="H867" s="27"/>
    </row>
    <row r="868" spans="1:8" x14ac:dyDescent="0.25">
      <c r="E868" s="33"/>
      <c r="F868" s="34"/>
      <c r="G868" s="27"/>
      <c r="H868" s="27"/>
    </row>
    <row r="869" spans="1:8" x14ac:dyDescent="0.25">
      <c r="A869" s="15"/>
      <c r="B869" s="14"/>
      <c r="D869" s="46"/>
      <c r="E869" s="33"/>
      <c r="F869" s="34"/>
      <c r="G869" s="27"/>
      <c r="H869" s="27"/>
    </row>
    <row r="870" spans="1:8" x14ac:dyDescent="0.25">
      <c r="E870" s="41"/>
      <c r="F870" s="34"/>
      <c r="G870" s="27"/>
      <c r="H870" s="27"/>
    </row>
    <row r="871" spans="1:8" x14ac:dyDescent="0.25">
      <c r="A871" s="15"/>
      <c r="B871" s="14"/>
      <c r="D871" s="46"/>
      <c r="E871" s="33"/>
      <c r="F871" s="34"/>
    </row>
    <row r="872" spans="1:8" x14ac:dyDescent="0.25">
      <c r="E872" s="33"/>
      <c r="F872" s="34"/>
      <c r="G872" s="27"/>
      <c r="H872" s="27"/>
    </row>
    <row r="873" spans="1:8" x14ac:dyDescent="0.25">
      <c r="E873" s="33"/>
      <c r="F873" s="34"/>
    </row>
    <row r="874" spans="1:8" x14ac:dyDescent="0.25">
      <c r="E874" s="33"/>
      <c r="F874" s="34"/>
    </row>
    <row r="875" spans="1:8" x14ac:dyDescent="0.25">
      <c r="E875" s="33"/>
      <c r="F875" s="34"/>
      <c r="G875" s="27"/>
      <c r="H875" s="27"/>
    </row>
    <row r="876" spans="1:8" x14ac:dyDescent="0.25">
      <c r="E876" s="33"/>
      <c r="F876" s="34"/>
      <c r="G876" s="27"/>
      <c r="H876" s="27"/>
    </row>
    <row r="877" spans="1:8" x14ac:dyDescent="0.25">
      <c r="E877" s="33"/>
      <c r="F877" s="34"/>
      <c r="G877" s="27"/>
      <c r="H877" s="27"/>
    </row>
    <row r="878" spans="1:8" x14ac:dyDescent="0.25">
      <c r="E878" s="33"/>
      <c r="F878" s="34"/>
    </row>
    <row r="879" spans="1:8" x14ac:dyDescent="0.25">
      <c r="E879" s="33"/>
      <c r="F879" s="34"/>
    </row>
    <row r="880" spans="1:8" x14ac:dyDescent="0.25">
      <c r="E880" s="33"/>
      <c r="F880" s="34"/>
      <c r="G880" s="27"/>
      <c r="H880" s="27"/>
    </row>
    <row r="881" spans="5:8" x14ac:dyDescent="0.25">
      <c r="E881" s="33"/>
      <c r="F881" s="34"/>
      <c r="G881" s="27"/>
      <c r="H881" s="27"/>
    </row>
    <row r="882" spans="5:8" x14ac:dyDescent="0.25">
      <c r="E882" s="33"/>
      <c r="F882" s="34"/>
      <c r="G882" s="27"/>
      <c r="H882" s="27"/>
    </row>
    <row r="883" spans="5:8" x14ac:dyDescent="0.25">
      <c r="E883" s="33"/>
      <c r="F883" s="34"/>
    </row>
    <row r="884" spans="5:8" x14ac:dyDescent="0.25">
      <c r="E884" s="33"/>
      <c r="F884" s="34"/>
    </row>
    <row r="885" spans="5:8" x14ac:dyDescent="0.25">
      <c r="E885" s="33"/>
      <c r="F885" s="34"/>
      <c r="G885" s="27"/>
      <c r="H885" s="27"/>
    </row>
    <row r="886" spans="5:8" x14ac:dyDescent="0.25">
      <c r="E886" s="33"/>
      <c r="F886" s="34"/>
      <c r="G886" s="27"/>
      <c r="H886" s="27"/>
    </row>
    <row r="887" spans="5:8" x14ac:dyDescent="0.25">
      <c r="E887" s="33"/>
      <c r="F887" s="34"/>
      <c r="G887" s="27"/>
      <c r="H887" s="27"/>
    </row>
    <row r="888" spans="5:8" x14ac:dyDescent="0.25">
      <c r="E888" s="33"/>
      <c r="F888" s="34"/>
    </row>
    <row r="889" spans="5:8" x14ac:dyDescent="0.25">
      <c r="E889" s="33"/>
      <c r="F889" s="34"/>
    </row>
    <row r="890" spans="5:8" x14ac:dyDescent="0.25">
      <c r="E890" s="33"/>
      <c r="F890" s="34"/>
      <c r="G890" s="27"/>
      <c r="H890" s="27"/>
    </row>
    <row r="891" spans="5:8" x14ac:dyDescent="0.25">
      <c r="E891" s="33"/>
      <c r="F891" s="34"/>
      <c r="G891" s="27"/>
      <c r="H891" s="27"/>
    </row>
    <row r="892" spans="5:8" x14ac:dyDescent="0.25">
      <c r="E892" s="33"/>
      <c r="F892" s="34"/>
      <c r="G892" s="27"/>
      <c r="H892" s="27"/>
    </row>
    <row r="893" spans="5:8" x14ac:dyDescent="0.25">
      <c r="E893" s="33"/>
      <c r="F893" s="34"/>
    </row>
    <row r="894" spans="5:8" x14ac:dyDescent="0.25">
      <c r="E894" s="33"/>
      <c r="F894" s="34"/>
    </row>
    <row r="895" spans="5:8" x14ac:dyDescent="0.25">
      <c r="E895" s="33"/>
      <c r="F895" s="34"/>
      <c r="G895" s="27"/>
      <c r="H895" s="27"/>
    </row>
    <row r="896" spans="5:8" ht="15.75" customHeight="1" x14ac:dyDescent="0.25">
      <c r="E896" s="33"/>
      <c r="F896" s="34"/>
      <c r="G896" s="27"/>
      <c r="H896" s="27"/>
    </row>
    <row r="897" spans="5:8" x14ac:dyDescent="0.25">
      <c r="E897" s="33"/>
      <c r="F897" s="34"/>
      <c r="G897" s="27"/>
      <c r="H897" s="27"/>
    </row>
    <row r="898" spans="5:8" x14ac:dyDescent="0.25">
      <c r="E898" s="33"/>
      <c r="F898" s="34"/>
    </row>
    <row r="899" spans="5:8" x14ac:dyDescent="0.25">
      <c r="E899" s="33"/>
      <c r="F899" s="34"/>
    </row>
    <row r="900" spans="5:8" x14ac:dyDescent="0.25">
      <c r="E900" s="33"/>
      <c r="F900" s="34"/>
      <c r="G900" s="27"/>
      <c r="H900" s="27"/>
    </row>
    <row r="901" spans="5:8" x14ac:dyDescent="0.25">
      <c r="E901" s="33"/>
      <c r="F901" s="34"/>
      <c r="G901" s="27"/>
      <c r="H901" s="27"/>
    </row>
    <row r="902" spans="5:8" x14ac:dyDescent="0.25">
      <c r="E902" s="33"/>
      <c r="F902" s="34"/>
      <c r="G902" s="27"/>
      <c r="H902" s="27"/>
    </row>
    <row r="903" spans="5:8" x14ac:dyDescent="0.25">
      <c r="E903" s="33"/>
      <c r="F903" s="34"/>
      <c r="G903" s="27"/>
      <c r="H903" s="27"/>
    </row>
    <row r="904" spans="5:8" x14ac:dyDescent="0.25">
      <c r="E904" s="33"/>
      <c r="F904" s="34"/>
      <c r="G904" s="27"/>
      <c r="H904" s="27"/>
    </row>
    <row r="905" spans="5:8" x14ac:dyDescent="0.25">
      <c r="E905" s="33"/>
      <c r="F905" s="34"/>
      <c r="G905" s="27"/>
      <c r="H905" s="27"/>
    </row>
    <row r="906" spans="5:8" x14ac:dyDescent="0.25">
      <c r="E906" s="33"/>
      <c r="F906" s="34"/>
      <c r="G906" s="27"/>
      <c r="H906" s="27"/>
    </row>
    <row r="907" spans="5:8" x14ac:dyDescent="0.25">
      <c r="E907" s="33"/>
      <c r="F907" s="34"/>
      <c r="G907" s="27"/>
      <c r="H907" s="27"/>
    </row>
    <row r="908" spans="5:8" x14ac:dyDescent="0.25">
      <c r="E908" s="33"/>
      <c r="F908" s="34"/>
      <c r="G908" s="27"/>
      <c r="H908" s="27"/>
    </row>
    <row r="909" spans="5:8" x14ac:dyDescent="0.25">
      <c r="E909" s="33"/>
      <c r="F909" s="34"/>
      <c r="G909" s="27"/>
      <c r="H909" s="27"/>
    </row>
    <row r="910" spans="5:8" x14ac:dyDescent="0.25">
      <c r="E910" s="33"/>
      <c r="F910" s="34"/>
      <c r="G910" s="27"/>
      <c r="H910" s="27"/>
    </row>
    <row r="911" spans="5:8" x14ac:dyDescent="0.25">
      <c r="E911" s="33"/>
      <c r="F911" s="34"/>
      <c r="G911" s="27"/>
      <c r="H911" s="27"/>
    </row>
    <row r="912" spans="5:8" x14ac:dyDescent="0.25">
      <c r="E912" s="33"/>
      <c r="F912" s="34"/>
      <c r="G912" s="27"/>
      <c r="H912" s="27"/>
    </row>
    <row r="913" spans="1:8" x14ac:dyDescent="0.25">
      <c r="E913" s="33"/>
      <c r="F913" s="34"/>
      <c r="G913" s="27"/>
      <c r="H913" s="27"/>
    </row>
    <row r="914" spans="1:8" x14ac:dyDescent="0.25">
      <c r="E914" s="33"/>
      <c r="F914" s="34"/>
      <c r="G914" s="27"/>
      <c r="H914" s="27"/>
    </row>
    <row r="915" spans="1:8" x14ac:dyDescent="0.25">
      <c r="E915" s="33"/>
      <c r="F915" s="34"/>
      <c r="G915" s="27"/>
      <c r="H915" s="27"/>
    </row>
    <row r="916" spans="1:8" x14ac:dyDescent="0.25">
      <c r="E916" s="33"/>
      <c r="F916" s="34"/>
      <c r="G916" s="27"/>
      <c r="H916" s="27"/>
    </row>
    <row r="917" spans="1:8" x14ac:dyDescent="0.25">
      <c r="E917" s="33"/>
      <c r="F917" s="34"/>
      <c r="G917" s="27"/>
      <c r="H917" s="27"/>
    </row>
    <row r="918" spans="1:8" x14ac:dyDescent="0.25">
      <c r="E918" s="33"/>
      <c r="F918" s="34"/>
      <c r="G918" s="27"/>
      <c r="H918" s="27"/>
    </row>
    <row r="919" spans="1:8" x14ac:dyDescent="0.25">
      <c r="E919" s="33"/>
      <c r="F919" s="34"/>
      <c r="G919" s="27"/>
      <c r="H919" s="27"/>
    </row>
    <row r="920" spans="1:8" x14ac:dyDescent="0.25">
      <c r="E920" s="33"/>
      <c r="F920" s="34"/>
      <c r="G920" s="27"/>
      <c r="H920" s="27"/>
    </row>
    <row r="921" spans="1:8" x14ac:dyDescent="0.25">
      <c r="E921" s="33"/>
      <c r="F921" s="34"/>
      <c r="G921" s="27"/>
      <c r="H921" s="27"/>
    </row>
    <row r="922" spans="1:8" x14ac:dyDescent="0.25">
      <c r="E922" s="33"/>
      <c r="F922" s="34"/>
      <c r="G922" s="27"/>
      <c r="H922" s="27"/>
    </row>
    <row r="923" spans="1:8" x14ac:dyDescent="0.25">
      <c r="A923" s="19"/>
      <c r="B923" s="20"/>
      <c r="C923" s="19"/>
      <c r="E923" s="33"/>
      <c r="F923" s="34"/>
      <c r="G923" s="27"/>
      <c r="H923" s="27"/>
    </row>
    <row r="924" spans="1:8" x14ac:dyDescent="0.25">
      <c r="A924" s="19"/>
      <c r="B924" s="20"/>
      <c r="C924" s="19"/>
      <c r="D924" s="46"/>
      <c r="E924" s="33"/>
      <c r="F924" s="34"/>
      <c r="G924" s="27"/>
      <c r="H924" s="27"/>
    </row>
    <row r="925" spans="1:8" x14ac:dyDescent="0.25">
      <c r="E925" s="33"/>
      <c r="F925" s="34"/>
      <c r="G925" s="27"/>
      <c r="H925" s="27"/>
    </row>
    <row r="926" spans="1:8" x14ac:dyDescent="0.25">
      <c r="E926" s="33"/>
      <c r="F926" s="34"/>
      <c r="G926" s="27"/>
      <c r="H926" s="27"/>
    </row>
    <row r="927" spans="1:8" x14ac:dyDescent="0.25">
      <c r="E927" s="33"/>
      <c r="F927" s="34"/>
      <c r="G927" s="27"/>
      <c r="H927" s="27"/>
    </row>
    <row r="928" spans="1:8" x14ac:dyDescent="0.25">
      <c r="E928" s="33"/>
      <c r="F928" s="34"/>
      <c r="G928" s="27"/>
      <c r="H928" s="27"/>
    </row>
    <row r="929" spans="1:8" x14ac:dyDescent="0.25">
      <c r="A929" s="17"/>
      <c r="B929" s="18"/>
      <c r="C929" s="17"/>
      <c r="E929" s="33"/>
      <c r="F929" s="34"/>
      <c r="G929" s="27"/>
      <c r="H929" s="27"/>
    </row>
    <row r="930" spans="1:8" x14ac:dyDescent="0.25">
      <c r="A930" s="17"/>
      <c r="B930" s="18"/>
      <c r="C930" s="17"/>
      <c r="E930" s="33"/>
      <c r="F930" s="34"/>
      <c r="G930" s="27"/>
      <c r="H930" s="27"/>
    </row>
    <row r="931" spans="1:8" x14ac:dyDescent="0.25">
      <c r="E931" s="33"/>
      <c r="F931" s="34"/>
      <c r="G931" s="27"/>
      <c r="H931" s="27"/>
    </row>
    <row r="932" spans="1:8" x14ac:dyDescent="0.25">
      <c r="E932" s="33"/>
      <c r="F932" s="34"/>
      <c r="G932" s="27"/>
      <c r="H932" s="27"/>
    </row>
    <row r="933" spans="1:8" x14ac:dyDescent="0.25">
      <c r="A933" s="15"/>
      <c r="C933" s="15"/>
      <c r="D933" s="46"/>
      <c r="E933" s="33"/>
      <c r="F933" s="34"/>
      <c r="G933" s="27"/>
      <c r="H933" s="27"/>
    </row>
    <row r="934" spans="1:8" x14ac:dyDescent="0.25">
      <c r="E934" s="33"/>
      <c r="F934" s="34"/>
      <c r="G934" s="27"/>
      <c r="H934" s="27"/>
    </row>
    <row r="935" spans="1:8" x14ac:dyDescent="0.25">
      <c r="A935" s="15"/>
      <c r="B935" s="16"/>
      <c r="C935" s="15"/>
      <c r="D935" s="46"/>
      <c r="E935" s="33"/>
      <c r="F935" s="34"/>
      <c r="G935" s="27"/>
      <c r="H935" s="27"/>
    </row>
    <row r="936" spans="1:8" x14ac:dyDescent="0.25">
      <c r="E936" s="33"/>
      <c r="F936" s="34"/>
      <c r="G936" s="27"/>
      <c r="H936" s="27"/>
    </row>
    <row r="937" spans="1:8" x14ac:dyDescent="0.25">
      <c r="E937" s="33"/>
      <c r="F937" s="34"/>
      <c r="G937" s="27"/>
      <c r="H937" s="27"/>
    </row>
    <row r="938" spans="1:8" x14ac:dyDescent="0.25">
      <c r="E938" s="33"/>
      <c r="F938" s="34"/>
      <c r="G938" s="27"/>
      <c r="H938" s="27"/>
    </row>
    <row r="939" spans="1:8" x14ac:dyDescent="0.25">
      <c r="E939" s="33"/>
      <c r="F939" s="34"/>
      <c r="G939" s="27"/>
      <c r="H939" s="27"/>
    </row>
    <row r="940" spans="1:8" x14ac:dyDescent="0.25">
      <c r="E940" s="33"/>
      <c r="F940" s="34"/>
      <c r="G940" s="27"/>
      <c r="H940" s="27"/>
    </row>
    <row r="941" spans="1:8" x14ac:dyDescent="0.25">
      <c r="E941" s="33"/>
      <c r="F941" s="34"/>
      <c r="G941" s="27"/>
      <c r="H941" s="27"/>
    </row>
    <row r="942" spans="1:8" x14ac:dyDescent="0.25">
      <c r="E942" s="33"/>
      <c r="F942" s="34"/>
      <c r="G942" s="27"/>
      <c r="H942" s="27"/>
    </row>
    <row r="943" spans="1:8" x14ac:dyDescent="0.25">
      <c r="A943" s="15"/>
      <c r="B943" s="16"/>
      <c r="C943" s="15"/>
      <c r="E943" s="33"/>
      <c r="F943" s="34"/>
      <c r="G943" s="27"/>
      <c r="H943" s="27"/>
    </row>
    <row r="944" spans="1:8" x14ac:dyDescent="0.25">
      <c r="A944" s="15"/>
      <c r="B944" s="16"/>
      <c r="C944" s="15"/>
      <c r="E944" s="33"/>
      <c r="F944" s="34"/>
      <c r="G944" s="27"/>
      <c r="H944" s="27"/>
    </row>
    <row r="945" spans="5:8" x14ac:dyDescent="0.25">
      <c r="E945" s="33"/>
      <c r="F945" s="34"/>
      <c r="G945" s="27"/>
      <c r="H945" s="27"/>
    </row>
    <row r="946" spans="5:8" x14ac:dyDescent="0.25">
      <c r="E946" s="33"/>
      <c r="F946" s="34"/>
      <c r="G946" s="27"/>
      <c r="H946" s="27"/>
    </row>
    <row r="947" spans="5:8" x14ac:dyDescent="0.25">
      <c r="E947" s="33"/>
      <c r="F947" s="34"/>
      <c r="G947" s="27"/>
      <c r="H947" s="27"/>
    </row>
    <row r="948" spans="5:8" x14ac:dyDescent="0.25">
      <c r="E948" s="33"/>
      <c r="F948" s="34"/>
      <c r="G948" s="27"/>
      <c r="H948" s="27"/>
    </row>
    <row r="949" spans="5:8" x14ac:dyDescent="0.25">
      <c r="E949" s="33"/>
      <c r="F949" s="34"/>
      <c r="G949" s="27"/>
      <c r="H949" s="27"/>
    </row>
    <row r="950" spans="5:8" x14ac:dyDescent="0.25">
      <c r="E950" s="33"/>
      <c r="F950" s="34"/>
      <c r="G950" s="27"/>
      <c r="H950" s="27"/>
    </row>
    <row r="951" spans="5:8" x14ac:dyDescent="0.25">
      <c r="E951" s="33"/>
      <c r="F951" s="34"/>
      <c r="G951" s="27"/>
      <c r="H951" s="27"/>
    </row>
    <row r="952" spans="5:8" x14ac:dyDescent="0.25">
      <c r="E952" s="33"/>
      <c r="F952" s="34"/>
      <c r="G952" s="27"/>
      <c r="H952" s="27"/>
    </row>
    <row r="953" spans="5:8" x14ac:dyDescent="0.25">
      <c r="E953" s="33"/>
      <c r="F953" s="34"/>
      <c r="G953" s="27"/>
      <c r="H953" s="27"/>
    </row>
    <row r="954" spans="5:8" x14ac:dyDescent="0.25">
      <c r="E954" s="33"/>
      <c r="F954" s="34"/>
      <c r="G954" s="27"/>
      <c r="H954" s="27"/>
    </row>
    <row r="955" spans="5:8" x14ac:dyDescent="0.25">
      <c r="E955" s="33"/>
      <c r="F955" s="34"/>
      <c r="G955" s="27"/>
      <c r="H955" s="27"/>
    </row>
    <row r="956" spans="5:8" x14ac:dyDescent="0.25">
      <c r="E956" s="33"/>
      <c r="F956" s="34"/>
      <c r="G956" s="27"/>
      <c r="H956" s="27"/>
    </row>
    <row r="957" spans="5:8" x14ac:dyDescent="0.25">
      <c r="E957" s="33"/>
      <c r="F957" s="34"/>
      <c r="G957" s="27"/>
      <c r="H957" s="27"/>
    </row>
    <row r="958" spans="5:8" x14ac:dyDescent="0.25">
      <c r="E958" s="33"/>
      <c r="F958" s="34"/>
      <c r="G958" s="27"/>
      <c r="H958" s="27"/>
    </row>
    <row r="959" spans="5:8" x14ac:dyDescent="0.25">
      <c r="E959" s="33"/>
      <c r="F959" s="34"/>
      <c r="G959" s="27"/>
      <c r="H959" s="27"/>
    </row>
    <row r="960" spans="5:8" x14ac:dyDescent="0.25">
      <c r="E960" s="33"/>
      <c r="F960" s="34"/>
      <c r="G960" s="27"/>
      <c r="H960" s="27"/>
    </row>
    <row r="961" spans="1:8" x14ac:dyDescent="0.25">
      <c r="E961" s="33"/>
      <c r="F961" s="34"/>
      <c r="G961" s="27"/>
      <c r="H961" s="27"/>
    </row>
    <row r="962" spans="1:8" x14ac:dyDescent="0.25">
      <c r="E962" s="33"/>
      <c r="F962" s="34"/>
      <c r="G962" s="27"/>
      <c r="H962" s="27"/>
    </row>
    <row r="963" spans="1:8" x14ac:dyDescent="0.25">
      <c r="E963" s="33"/>
      <c r="F963" s="34"/>
      <c r="G963" s="27"/>
      <c r="H963" s="27"/>
    </row>
    <row r="964" spans="1:8" x14ac:dyDescent="0.25">
      <c r="E964" s="33"/>
      <c r="F964" s="34"/>
      <c r="G964" s="27"/>
      <c r="H964" s="27"/>
    </row>
    <row r="965" spans="1:8" x14ac:dyDescent="0.25">
      <c r="E965" s="33"/>
      <c r="F965" s="34"/>
      <c r="G965" s="27"/>
      <c r="H965" s="27"/>
    </row>
    <row r="966" spans="1:8" x14ac:dyDescent="0.25">
      <c r="E966" s="33"/>
      <c r="F966" s="34"/>
      <c r="G966" s="27"/>
      <c r="H966" s="27"/>
    </row>
    <row r="967" spans="1:8" x14ac:dyDescent="0.25">
      <c r="E967" s="33"/>
      <c r="F967" s="34"/>
      <c r="G967" s="27"/>
      <c r="H967" s="27"/>
    </row>
    <row r="968" spans="1:8" x14ac:dyDescent="0.25">
      <c r="E968" s="33"/>
      <c r="F968" s="34"/>
      <c r="G968" s="27"/>
      <c r="H968" s="27"/>
    </row>
    <row r="969" spans="1:8" x14ac:dyDescent="0.25">
      <c r="E969" s="33"/>
      <c r="F969" s="34"/>
      <c r="G969" s="27"/>
      <c r="H969" s="27"/>
    </row>
    <row r="970" spans="1:8" x14ac:dyDescent="0.25">
      <c r="A970" s="19"/>
      <c r="B970" s="20"/>
      <c r="C970" s="19"/>
      <c r="E970" s="33"/>
      <c r="F970" s="34"/>
      <c r="G970" s="27"/>
      <c r="H970" s="27"/>
    </row>
    <row r="971" spans="1:8" x14ac:dyDescent="0.25">
      <c r="A971" s="19"/>
      <c r="B971" s="20"/>
      <c r="C971" s="19"/>
      <c r="D971" s="46"/>
      <c r="E971" s="33"/>
      <c r="F971" s="34"/>
      <c r="G971" s="27"/>
      <c r="H971" s="27"/>
    </row>
    <row r="972" spans="1:8" x14ac:dyDescent="0.25">
      <c r="E972" s="33"/>
      <c r="F972" s="34"/>
      <c r="G972" s="27"/>
      <c r="H972" s="27"/>
    </row>
    <row r="973" spans="1:8" x14ac:dyDescent="0.25">
      <c r="E973" s="33"/>
      <c r="F973" s="34"/>
      <c r="G973" s="27"/>
      <c r="H973" s="27"/>
    </row>
    <row r="974" spans="1:8" x14ac:dyDescent="0.25">
      <c r="E974" s="33"/>
      <c r="F974" s="34"/>
      <c r="G974" s="27"/>
      <c r="H974" s="27"/>
    </row>
    <row r="975" spans="1:8" x14ac:dyDescent="0.25">
      <c r="E975" s="33"/>
      <c r="F975" s="34"/>
      <c r="G975" s="27"/>
      <c r="H975" s="27"/>
    </row>
    <row r="976" spans="1:8" x14ac:dyDescent="0.25">
      <c r="E976" s="33"/>
      <c r="F976" s="34"/>
      <c r="G976" s="27"/>
      <c r="H976" s="27"/>
    </row>
    <row r="977" spans="1:8" x14ac:dyDescent="0.25">
      <c r="A977" s="17"/>
      <c r="B977" s="18"/>
      <c r="C977" s="17"/>
      <c r="E977" s="33"/>
      <c r="F977" s="34"/>
      <c r="G977" s="27"/>
      <c r="H977" s="27"/>
    </row>
    <row r="978" spans="1:8" x14ac:dyDescent="0.25">
      <c r="A978" s="17"/>
      <c r="B978" s="18"/>
      <c r="C978" s="17"/>
      <c r="E978" s="33"/>
      <c r="F978" s="34"/>
      <c r="G978" s="27"/>
      <c r="H978" s="27"/>
    </row>
    <row r="979" spans="1:8" x14ac:dyDescent="0.25">
      <c r="E979" s="33"/>
      <c r="F979" s="34"/>
      <c r="G979" s="27"/>
      <c r="H979" s="27"/>
    </row>
    <row r="980" spans="1:8" x14ac:dyDescent="0.25">
      <c r="E980" s="33"/>
      <c r="F980" s="34"/>
      <c r="G980" s="27"/>
      <c r="H980" s="27"/>
    </row>
    <row r="981" spans="1:8" x14ac:dyDescent="0.25">
      <c r="A981" s="15"/>
      <c r="C981" s="15"/>
      <c r="D981" s="46"/>
      <c r="E981" s="33"/>
      <c r="F981" s="34"/>
      <c r="G981" s="27"/>
      <c r="H981" s="27"/>
    </row>
    <row r="982" spans="1:8" x14ac:dyDescent="0.25">
      <c r="E982" s="33"/>
      <c r="F982" s="34"/>
      <c r="G982" s="27"/>
      <c r="H982" s="27"/>
    </row>
    <row r="983" spans="1:8" x14ac:dyDescent="0.25">
      <c r="A983" s="15"/>
      <c r="B983" s="16"/>
      <c r="C983" s="15"/>
      <c r="D983" s="46"/>
      <c r="E983" s="33"/>
      <c r="F983" s="34"/>
      <c r="G983" s="27"/>
      <c r="H983" s="27"/>
    </row>
    <row r="984" spans="1:8" x14ac:dyDescent="0.25">
      <c r="E984" s="33"/>
      <c r="F984" s="34"/>
      <c r="G984" s="27"/>
      <c r="H984" s="27"/>
    </row>
    <row r="985" spans="1:8" x14ac:dyDescent="0.25">
      <c r="E985" s="33"/>
      <c r="F985" s="34"/>
      <c r="G985" s="27"/>
      <c r="H985" s="27"/>
    </row>
    <row r="986" spans="1:8" x14ac:dyDescent="0.25">
      <c r="E986" s="33"/>
      <c r="F986" s="34"/>
      <c r="G986" s="27"/>
      <c r="H986" s="27"/>
    </row>
    <row r="987" spans="1:8" x14ac:dyDescent="0.25">
      <c r="E987" s="33"/>
      <c r="F987" s="34"/>
      <c r="G987" s="27"/>
      <c r="H987" s="27"/>
    </row>
    <row r="988" spans="1:8" x14ac:dyDescent="0.25">
      <c r="E988" s="33"/>
      <c r="F988" s="34"/>
      <c r="G988" s="27"/>
      <c r="H988" s="27"/>
    </row>
    <row r="989" spans="1:8" x14ac:dyDescent="0.25">
      <c r="A989" s="15"/>
      <c r="B989" s="16"/>
      <c r="C989" s="15"/>
      <c r="E989" s="33"/>
      <c r="F989" s="34"/>
      <c r="G989" s="27"/>
      <c r="H989" s="27"/>
    </row>
    <row r="990" spans="1:8" x14ac:dyDescent="0.25">
      <c r="A990" s="15"/>
      <c r="B990" s="16"/>
      <c r="C990" s="15"/>
      <c r="E990" s="33"/>
      <c r="F990" s="34"/>
      <c r="G990" s="27"/>
      <c r="H990" s="27"/>
    </row>
    <row r="991" spans="1:8" x14ac:dyDescent="0.25">
      <c r="E991" s="33"/>
      <c r="F991" s="34"/>
      <c r="G991" s="27"/>
      <c r="H991" s="27"/>
    </row>
    <row r="992" spans="1:8" x14ac:dyDescent="0.25">
      <c r="E992" s="33"/>
      <c r="F992" s="34"/>
      <c r="G992" s="27"/>
      <c r="H992" s="27"/>
    </row>
    <row r="993" spans="5:8" x14ac:dyDescent="0.25">
      <c r="E993" s="33"/>
      <c r="F993" s="34"/>
      <c r="G993" s="27"/>
      <c r="H993" s="27"/>
    </row>
    <row r="994" spans="5:8" x14ac:dyDescent="0.25">
      <c r="E994" s="33"/>
      <c r="F994" s="34"/>
      <c r="G994" s="27"/>
      <c r="H994" s="27"/>
    </row>
    <row r="995" spans="5:8" x14ac:dyDescent="0.25">
      <c r="E995" s="33"/>
      <c r="F995" s="34"/>
      <c r="G995" s="27"/>
      <c r="H995" s="27"/>
    </row>
    <row r="996" spans="5:8" x14ac:dyDescent="0.25">
      <c r="E996" s="33"/>
      <c r="F996" s="34"/>
      <c r="G996" s="27"/>
      <c r="H996" s="27"/>
    </row>
    <row r="997" spans="5:8" x14ac:dyDescent="0.25">
      <c r="E997" s="33"/>
      <c r="F997" s="34"/>
      <c r="G997" s="27"/>
      <c r="H997" s="27"/>
    </row>
    <row r="998" spans="5:8" x14ac:dyDescent="0.25">
      <c r="E998" s="33"/>
      <c r="F998" s="34"/>
    </row>
    <row r="999" spans="5:8" x14ac:dyDescent="0.25">
      <c r="E999" s="33"/>
      <c r="F999" s="34"/>
    </row>
    <row r="1000" spans="5:8" x14ac:dyDescent="0.25">
      <c r="E1000" s="33"/>
      <c r="F1000" s="34"/>
    </row>
    <row r="1001" spans="5:8" x14ac:dyDescent="0.25">
      <c r="E1001" s="33"/>
      <c r="F1001" s="34"/>
    </row>
    <row r="1002" spans="5:8" x14ac:dyDescent="0.25">
      <c r="E1002" s="33"/>
      <c r="F1002" s="34"/>
    </row>
    <row r="1003" spans="5:8" x14ac:dyDescent="0.25">
      <c r="E1003" s="33"/>
      <c r="F1003" s="34"/>
    </row>
    <row r="1004" spans="5:8" x14ac:dyDescent="0.25">
      <c r="E1004" s="33"/>
      <c r="F1004" s="34"/>
    </row>
    <row r="1005" spans="5:8" x14ac:dyDescent="0.25">
      <c r="E1005" s="33"/>
      <c r="F1005" s="34"/>
    </row>
    <row r="1006" spans="5:8" x14ac:dyDescent="0.25">
      <c r="E1006" s="33"/>
      <c r="F1006" s="34"/>
    </row>
    <row r="1007" spans="5:8" x14ac:dyDescent="0.25">
      <c r="E1007" s="33"/>
      <c r="F1007" s="34"/>
    </row>
    <row r="1008" spans="5:8" x14ac:dyDescent="0.25">
      <c r="E1008" s="33"/>
      <c r="F1008" s="34"/>
      <c r="G1008" s="28"/>
      <c r="H1008" s="28"/>
    </row>
    <row r="1009" spans="1:8" x14ac:dyDescent="0.25">
      <c r="E1009" s="33"/>
      <c r="F1009" s="34"/>
      <c r="G1009" s="28"/>
      <c r="H1009" s="28"/>
    </row>
    <row r="1010" spans="1:8" x14ac:dyDescent="0.25">
      <c r="E1010" s="33"/>
      <c r="F1010" s="34"/>
    </row>
    <row r="1011" spans="1:8" x14ac:dyDescent="0.25">
      <c r="E1011" s="33"/>
      <c r="F1011" s="34"/>
      <c r="G1011" s="28"/>
      <c r="H1011" s="28"/>
    </row>
    <row r="1012" spans="1:8" x14ac:dyDescent="0.25">
      <c r="E1012" s="33"/>
      <c r="F1012" s="34"/>
      <c r="G1012" s="28"/>
      <c r="H1012" s="28"/>
    </row>
    <row r="1013" spans="1:8" x14ac:dyDescent="0.25">
      <c r="E1013" s="33"/>
      <c r="F1013" s="34"/>
      <c r="G1013" s="28"/>
      <c r="H1013" s="28"/>
    </row>
    <row r="1014" spans="1:8" x14ac:dyDescent="0.25">
      <c r="E1014" s="33"/>
      <c r="F1014" s="34"/>
      <c r="G1014" s="28"/>
      <c r="H1014" s="28"/>
    </row>
    <row r="1015" spans="1:8" x14ac:dyDescent="0.25">
      <c r="E1015" s="33"/>
      <c r="F1015" s="34"/>
      <c r="G1015" s="28"/>
      <c r="H1015" s="28"/>
    </row>
    <row r="1016" spans="1:8" x14ac:dyDescent="0.25">
      <c r="E1016" s="33"/>
      <c r="F1016" s="34"/>
      <c r="G1016" s="28"/>
      <c r="H1016" s="28"/>
    </row>
    <row r="1017" spans="1:8" x14ac:dyDescent="0.25">
      <c r="A1017" s="19"/>
      <c r="B1017" s="20"/>
      <c r="C1017" s="19"/>
      <c r="E1017" s="33"/>
      <c r="F1017" s="34"/>
      <c r="G1017" s="28"/>
      <c r="H1017" s="28"/>
    </row>
    <row r="1018" spans="1:8" x14ac:dyDescent="0.25">
      <c r="A1018" s="19"/>
      <c r="B1018" s="20"/>
      <c r="C1018" s="19"/>
      <c r="D1018" s="46"/>
      <c r="E1018" s="33"/>
      <c r="F1018" s="34"/>
      <c r="G1018" s="28"/>
      <c r="H1018" s="28"/>
    </row>
    <row r="1019" spans="1:8" x14ac:dyDescent="0.25">
      <c r="E1019" s="33"/>
      <c r="F1019" s="34"/>
      <c r="G1019" s="28"/>
      <c r="H1019" s="28"/>
    </row>
    <row r="1020" spans="1:8" x14ac:dyDescent="0.25">
      <c r="E1020" s="33"/>
      <c r="F1020" s="34"/>
      <c r="G1020" s="28"/>
      <c r="H1020" s="28"/>
    </row>
    <row r="1021" spans="1:8" x14ac:dyDescent="0.25">
      <c r="E1021" s="33"/>
      <c r="F1021" s="34"/>
      <c r="G1021" s="28"/>
      <c r="H1021" s="28"/>
    </row>
    <row r="1022" spans="1:8" x14ac:dyDescent="0.25">
      <c r="E1022" s="33"/>
      <c r="F1022" s="34"/>
      <c r="G1022" s="28"/>
      <c r="H1022" s="28"/>
    </row>
    <row r="1023" spans="1:8" x14ac:dyDescent="0.25">
      <c r="E1023" s="33"/>
      <c r="F1023" s="34"/>
      <c r="G1023" s="29"/>
      <c r="H1023" s="29"/>
    </row>
    <row r="1024" spans="1:8" x14ac:dyDescent="0.25">
      <c r="A1024" s="17"/>
      <c r="B1024" s="18"/>
      <c r="C1024" s="17"/>
      <c r="E1024" s="33"/>
      <c r="F1024" s="34"/>
      <c r="G1024" s="28"/>
      <c r="H1024" s="28"/>
    </row>
    <row r="1025" spans="1:8" x14ac:dyDescent="0.25">
      <c r="A1025" s="17"/>
      <c r="B1025" s="18"/>
      <c r="C1025" s="17"/>
      <c r="E1025" s="33"/>
      <c r="F1025" s="34"/>
      <c r="G1025" s="28"/>
      <c r="H1025" s="28"/>
    </row>
    <row r="1026" spans="1:8" x14ac:dyDescent="0.25">
      <c r="E1026" s="33"/>
      <c r="F1026" s="34"/>
      <c r="G1026" s="28"/>
      <c r="H1026" s="28"/>
    </row>
    <row r="1027" spans="1:8" x14ac:dyDescent="0.25">
      <c r="E1027" s="33"/>
      <c r="F1027" s="34"/>
      <c r="G1027" s="28"/>
      <c r="H1027" s="28"/>
    </row>
    <row r="1028" spans="1:8" x14ac:dyDescent="0.25">
      <c r="A1028" s="15"/>
      <c r="C1028" s="15"/>
      <c r="D1028" s="46"/>
      <c r="E1028" s="33"/>
      <c r="F1028" s="34"/>
      <c r="G1028" s="30"/>
      <c r="H1028" s="30"/>
    </row>
    <row r="1029" spans="1:8" x14ac:dyDescent="0.25">
      <c r="E1029" s="33"/>
      <c r="F1029" s="34"/>
      <c r="G1029" s="28"/>
      <c r="H1029" s="28"/>
    </row>
    <row r="1030" spans="1:8" x14ac:dyDescent="0.25">
      <c r="A1030" s="15"/>
      <c r="B1030" s="16"/>
      <c r="C1030" s="15"/>
      <c r="D1030" s="46"/>
      <c r="E1030" s="33"/>
      <c r="F1030" s="34"/>
      <c r="G1030" s="28"/>
      <c r="H1030" s="28"/>
    </row>
    <row r="1031" spans="1:8" x14ac:dyDescent="0.25">
      <c r="E1031" s="33"/>
      <c r="F1031" s="34"/>
      <c r="G1031" s="28"/>
      <c r="H1031" s="28"/>
    </row>
    <row r="1032" spans="1:8" x14ac:dyDescent="0.25">
      <c r="E1032" s="33"/>
      <c r="F1032" s="34"/>
      <c r="G1032" s="28"/>
      <c r="H1032" s="28"/>
    </row>
    <row r="1033" spans="1:8" x14ac:dyDescent="0.25">
      <c r="E1033" s="33"/>
      <c r="F1033" s="34"/>
      <c r="G1033" s="28"/>
      <c r="H1033" s="28"/>
    </row>
    <row r="1034" spans="1:8" x14ac:dyDescent="0.25">
      <c r="E1034" s="33"/>
      <c r="F1034" s="34"/>
      <c r="G1034" s="28"/>
      <c r="H1034" s="28"/>
    </row>
    <row r="1035" spans="1:8" x14ac:dyDescent="0.25">
      <c r="E1035" s="33"/>
      <c r="F1035" s="34"/>
      <c r="G1035" s="28"/>
      <c r="H1035" s="28"/>
    </row>
    <row r="1036" spans="1:8" x14ac:dyDescent="0.25">
      <c r="E1036" s="33"/>
      <c r="F1036" s="34"/>
      <c r="G1036" s="28"/>
      <c r="H1036" s="28"/>
    </row>
    <row r="1037" spans="1:8" x14ac:dyDescent="0.25">
      <c r="E1037" s="33"/>
      <c r="F1037" s="34"/>
      <c r="G1037" s="28"/>
      <c r="H1037" s="28"/>
    </row>
    <row r="1038" spans="1:8" x14ac:dyDescent="0.25">
      <c r="A1038" s="15"/>
      <c r="B1038" s="16"/>
      <c r="C1038" s="15"/>
      <c r="E1038" s="33"/>
      <c r="F1038" s="34"/>
      <c r="G1038" s="28"/>
      <c r="H1038" s="28"/>
    </row>
    <row r="1039" spans="1:8" x14ac:dyDescent="0.25">
      <c r="A1039" s="15"/>
      <c r="B1039" s="16"/>
      <c r="C1039" s="15"/>
      <c r="E1039" s="33"/>
      <c r="F1039" s="34"/>
      <c r="G1039" s="28"/>
      <c r="H1039" s="28"/>
    </row>
    <row r="1040" spans="1:8" x14ac:dyDescent="0.25">
      <c r="E1040" s="33"/>
      <c r="F1040" s="34"/>
      <c r="G1040" s="28"/>
      <c r="H1040" s="28"/>
    </row>
    <row r="1041" spans="5:8" x14ac:dyDescent="0.25">
      <c r="E1041" s="33"/>
      <c r="F1041" s="34"/>
      <c r="G1041" s="28"/>
      <c r="H1041" s="28"/>
    </row>
    <row r="1042" spans="5:8" x14ac:dyDescent="0.25">
      <c r="E1042" s="33"/>
      <c r="F1042" s="34"/>
      <c r="G1042" s="28"/>
      <c r="H1042" s="28"/>
    </row>
    <row r="1043" spans="5:8" x14ac:dyDescent="0.25">
      <c r="E1043" s="33"/>
      <c r="F1043" s="34"/>
      <c r="G1043" s="28"/>
      <c r="H1043" s="28"/>
    </row>
    <row r="1044" spans="5:8" x14ac:dyDescent="0.25">
      <c r="E1044" s="33"/>
      <c r="F1044" s="34"/>
      <c r="G1044" s="30"/>
      <c r="H1044" s="30"/>
    </row>
    <row r="1045" spans="5:8" x14ac:dyDescent="0.25">
      <c r="E1045" s="33"/>
      <c r="F1045" s="34"/>
      <c r="G1045" s="30"/>
      <c r="H1045" s="30"/>
    </row>
    <row r="1046" spans="5:8" x14ac:dyDescent="0.25">
      <c r="E1046" s="33"/>
      <c r="F1046" s="34"/>
      <c r="G1046" s="30"/>
      <c r="H1046" s="30"/>
    </row>
    <row r="1047" spans="5:8" x14ac:dyDescent="0.25">
      <c r="E1047" s="33"/>
      <c r="F1047" s="34"/>
      <c r="G1047" s="28"/>
      <c r="H1047" s="28"/>
    </row>
    <row r="1048" spans="5:8" x14ac:dyDescent="0.25">
      <c r="E1048" s="33"/>
      <c r="F1048" s="34"/>
      <c r="G1048" s="28"/>
      <c r="H1048" s="28"/>
    </row>
    <row r="1049" spans="5:8" x14ac:dyDescent="0.25">
      <c r="E1049" s="33"/>
      <c r="F1049" s="34"/>
      <c r="G1049" s="28"/>
      <c r="H1049" s="28"/>
    </row>
    <row r="1050" spans="5:8" x14ac:dyDescent="0.25">
      <c r="E1050" s="33"/>
      <c r="F1050" s="34"/>
      <c r="G1050" s="28"/>
      <c r="H1050" s="28"/>
    </row>
    <row r="1051" spans="5:8" x14ac:dyDescent="0.25">
      <c r="E1051" s="33"/>
      <c r="F1051" s="34"/>
      <c r="G1051" s="28"/>
      <c r="H1051" s="28"/>
    </row>
    <row r="1052" spans="5:8" x14ac:dyDescent="0.25">
      <c r="E1052" s="33"/>
      <c r="F1052" s="34"/>
      <c r="G1052" s="28"/>
      <c r="H1052" s="28"/>
    </row>
    <row r="1053" spans="5:8" x14ac:dyDescent="0.25">
      <c r="E1053" s="33"/>
      <c r="F1053" s="34"/>
      <c r="G1053" s="28"/>
      <c r="H1053" s="28"/>
    </row>
    <row r="1054" spans="5:8" x14ac:dyDescent="0.25">
      <c r="E1054" s="33"/>
      <c r="F1054" s="34"/>
      <c r="G1054" s="28"/>
      <c r="H1054" s="28"/>
    </row>
    <row r="1055" spans="5:8" x14ac:dyDescent="0.25">
      <c r="E1055" s="33"/>
      <c r="F1055" s="34"/>
      <c r="G1055" s="28"/>
      <c r="H1055" s="28"/>
    </row>
    <row r="1056" spans="5:8" x14ac:dyDescent="0.25">
      <c r="E1056" s="33"/>
      <c r="F1056" s="34"/>
      <c r="G1056" s="28"/>
      <c r="H1056" s="28"/>
    </row>
    <row r="1057" spans="1:8" x14ac:dyDescent="0.25">
      <c r="E1057" s="33"/>
      <c r="F1057" s="34"/>
      <c r="G1057" s="28"/>
      <c r="H1057" s="28"/>
    </row>
    <row r="1058" spans="1:8" x14ac:dyDescent="0.25">
      <c r="E1058" s="33"/>
      <c r="F1058" s="34"/>
      <c r="G1058" s="28"/>
      <c r="H1058" s="28"/>
    </row>
    <row r="1059" spans="1:8" x14ac:dyDescent="0.25">
      <c r="E1059" s="33"/>
      <c r="F1059" s="34"/>
      <c r="G1059" s="28"/>
      <c r="H1059" s="28"/>
    </row>
    <row r="1060" spans="1:8" x14ac:dyDescent="0.25">
      <c r="E1060" s="33"/>
      <c r="F1060" s="34"/>
      <c r="G1060" s="28"/>
      <c r="H1060" s="28"/>
    </row>
    <row r="1061" spans="1:8" x14ac:dyDescent="0.25">
      <c r="E1061" s="33"/>
      <c r="F1061" s="34"/>
      <c r="G1061" s="28"/>
      <c r="H1061" s="28"/>
    </row>
    <row r="1062" spans="1:8" x14ac:dyDescent="0.25">
      <c r="E1062" s="33"/>
      <c r="F1062" s="34"/>
      <c r="G1062" s="28"/>
      <c r="H1062" s="28"/>
    </row>
    <row r="1063" spans="1:8" x14ac:dyDescent="0.25">
      <c r="E1063" s="33"/>
      <c r="F1063" s="34"/>
      <c r="G1063" s="30"/>
      <c r="H1063" s="30"/>
    </row>
    <row r="1064" spans="1:8" x14ac:dyDescent="0.25">
      <c r="E1064" s="33"/>
      <c r="F1064" s="34"/>
      <c r="G1064" s="30"/>
      <c r="H1064" s="30"/>
    </row>
    <row r="1065" spans="1:8" x14ac:dyDescent="0.25">
      <c r="E1065" s="33"/>
      <c r="F1065" s="34"/>
      <c r="G1065" s="28"/>
      <c r="H1065" s="28"/>
    </row>
    <row r="1066" spans="1:8" x14ac:dyDescent="0.25">
      <c r="E1066" s="33"/>
      <c r="F1066" s="34"/>
      <c r="G1066" s="28"/>
      <c r="H1066" s="28"/>
    </row>
    <row r="1067" spans="1:8" x14ac:dyDescent="0.25">
      <c r="A1067" s="19"/>
      <c r="B1067" s="20"/>
      <c r="C1067" s="19"/>
      <c r="E1067" s="33"/>
      <c r="F1067" s="34"/>
      <c r="G1067" s="28"/>
      <c r="H1067" s="28"/>
    </row>
    <row r="1068" spans="1:8" x14ac:dyDescent="0.25">
      <c r="A1068" s="19"/>
      <c r="B1068" s="20"/>
      <c r="C1068" s="19"/>
      <c r="D1068" s="46"/>
      <c r="E1068" s="33"/>
      <c r="F1068" s="34"/>
      <c r="G1068" s="28"/>
      <c r="H1068" s="28"/>
    </row>
    <row r="1069" spans="1:8" x14ac:dyDescent="0.25">
      <c r="E1069" s="33"/>
      <c r="F1069" s="34"/>
      <c r="G1069" s="28"/>
      <c r="H1069" s="28"/>
    </row>
    <row r="1070" spans="1:8" x14ac:dyDescent="0.25">
      <c r="E1070" s="33"/>
      <c r="F1070" s="34"/>
      <c r="G1070" s="28"/>
      <c r="H1070" s="28"/>
    </row>
    <row r="1071" spans="1:8" x14ac:dyDescent="0.25">
      <c r="E1071" s="33"/>
      <c r="F1071" s="34"/>
      <c r="G1071" s="28"/>
      <c r="H1071" s="28"/>
    </row>
    <row r="1072" spans="1:8" x14ac:dyDescent="0.25">
      <c r="E1072" s="33"/>
      <c r="F1072" s="34"/>
      <c r="G1072" s="28"/>
      <c r="H1072" s="28"/>
    </row>
    <row r="1073" spans="1:8" x14ac:dyDescent="0.25">
      <c r="E1073" s="33"/>
      <c r="F1073" s="34"/>
      <c r="G1073" s="28"/>
      <c r="H1073" s="28"/>
    </row>
    <row r="1074" spans="1:8" x14ac:dyDescent="0.25">
      <c r="A1074" s="17"/>
      <c r="B1074" s="18"/>
      <c r="C1074" s="17"/>
      <c r="E1074" s="33"/>
      <c r="F1074" s="34"/>
      <c r="G1074" s="28"/>
      <c r="H1074" s="28"/>
    </row>
    <row r="1075" spans="1:8" x14ac:dyDescent="0.25">
      <c r="A1075" s="17"/>
      <c r="B1075" s="18"/>
      <c r="C1075" s="17"/>
      <c r="E1075" s="33"/>
      <c r="F1075" s="34"/>
      <c r="G1075" s="28"/>
      <c r="H1075" s="28"/>
    </row>
    <row r="1076" spans="1:8" x14ac:dyDescent="0.25">
      <c r="E1076" s="33"/>
      <c r="F1076" s="34"/>
      <c r="G1076" s="28"/>
      <c r="H1076" s="28"/>
    </row>
    <row r="1077" spans="1:8" x14ac:dyDescent="0.25">
      <c r="E1077" s="33"/>
      <c r="F1077" s="34"/>
      <c r="G1077" s="28"/>
      <c r="H1077" s="28"/>
    </row>
    <row r="1078" spans="1:8" x14ac:dyDescent="0.25">
      <c r="A1078" s="15"/>
      <c r="C1078" s="15"/>
      <c r="D1078" s="46"/>
      <c r="E1078" s="33"/>
      <c r="F1078" s="34"/>
      <c r="G1078" s="30"/>
      <c r="H1078" s="30"/>
    </row>
    <row r="1079" spans="1:8" x14ac:dyDescent="0.25">
      <c r="E1079" s="33"/>
      <c r="F1079" s="34"/>
      <c r="G1079" s="28"/>
      <c r="H1079" s="28"/>
    </row>
    <row r="1080" spans="1:8" x14ac:dyDescent="0.25">
      <c r="A1080" s="15"/>
      <c r="B1080" s="16"/>
      <c r="C1080" s="15"/>
      <c r="D1080" s="46"/>
      <c r="E1080" s="33"/>
      <c r="F1080" s="34"/>
      <c r="G1080" s="28"/>
      <c r="H1080" s="28"/>
    </row>
    <row r="1081" spans="1:8" x14ac:dyDescent="0.25">
      <c r="E1081" s="33"/>
      <c r="F1081" s="34"/>
      <c r="G1081" s="28"/>
      <c r="H1081" s="28"/>
    </row>
    <row r="1082" spans="1:8" x14ac:dyDescent="0.25">
      <c r="E1082" s="33"/>
      <c r="F1082" s="34"/>
      <c r="G1082" s="28"/>
      <c r="H1082" s="28"/>
    </row>
    <row r="1083" spans="1:8" x14ac:dyDescent="0.25">
      <c r="E1083" s="33"/>
      <c r="F1083" s="34"/>
      <c r="G1083" s="28"/>
      <c r="H1083" s="28"/>
    </row>
    <row r="1084" spans="1:8" x14ac:dyDescent="0.25">
      <c r="E1084" s="33"/>
      <c r="F1084" s="34"/>
      <c r="G1084" s="28"/>
      <c r="H1084" s="28"/>
    </row>
    <row r="1085" spans="1:8" x14ac:dyDescent="0.25">
      <c r="E1085" s="33"/>
      <c r="F1085" s="34"/>
      <c r="G1085" s="28"/>
      <c r="H1085" s="28"/>
    </row>
    <row r="1086" spans="1:8" x14ac:dyDescent="0.25">
      <c r="E1086" s="33"/>
      <c r="F1086" s="34"/>
      <c r="G1086" s="28"/>
      <c r="H1086" s="28"/>
    </row>
    <row r="1087" spans="1:8" x14ac:dyDescent="0.25">
      <c r="E1087" s="33"/>
      <c r="F1087" s="34"/>
      <c r="G1087" s="28"/>
      <c r="H1087" s="28"/>
    </row>
    <row r="1088" spans="1:8" x14ac:dyDescent="0.25">
      <c r="A1088" s="15"/>
      <c r="B1088" s="16"/>
      <c r="C1088" s="15"/>
      <c r="E1088" s="33"/>
      <c r="F1088" s="34"/>
      <c r="G1088" s="28"/>
      <c r="H1088" s="28"/>
    </row>
    <row r="1089" spans="1:8" x14ac:dyDescent="0.25">
      <c r="A1089" s="15"/>
      <c r="B1089" s="16"/>
      <c r="C1089" s="15"/>
      <c r="E1089" s="33"/>
      <c r="F1089" s="34"/>
      <c r="G1089" s="28"/>
      <c r="H1089" s="28"/>
    </row>
    <row r="1090" spans="1:8" x14ac:dyDescent="0.25">
      <c r="E1090" s="33"/>
      <c r="F1090" s="34"/>
      <c r="G1090" s="28"/>
      <c r="H1090" s="28"/>
    </row>
    <row r="1091" spans="1:8" x14ac:dyDescent="0.25">
      <c r="E1091" s="33"/>
      <c r="F1091" s="34"/>
      <c r="G1091" s="28"/>
      <c r="H1091" s="28"/>
    </row>
    <row r="1092" spans="1:8" x14ac:dyDescent="0.25">
      <c r="E1092" s="33"/>
      <c r="F1092" s="34"/>
      <c r="G1092" s="28"/>
      <c r="H1092" s="28"/>
    </row>
    <row r="1093" spans="1:8" x14ac:dyDescent="0.25">
      <c r="E1093" s="33"/>
      <c r="F1093" s="34"/>
      <c r="G1093" s="28"/>
      <c r="H1093" s="28"/>
    </row>
    <row r="1094" spans="1:8" x14ac:dyDescent="0.25">
      <c r="E1094" s="33"/>
      <c r="F1094" s="34"/>
      <c r="G1094" s="30"/>
      <c r="H1094" s="30"/>
    </row>
    <row r="1095" spans="1:8" x14ac:dyDescent="0.25">
      <c r="E1095" s="33"/>
      <c r="F1095" s="34"/>
      <c r="G1095" s="30"/>
      <c r="H1095" s="30"/>
    </row>
    <row r="1096" spans="1:8" x14ac:dyDescent="0.25">
      <c r="E1096" s="33"/>
      <c r="F1096" s="34"/>
      <c r="G1096" s="30"/>
      <c r="H1096" s="30"/>
    </row>
    <row r="1097" spans="1:8" x14ac:dyDescent="0.25">
      <c r="E1097" s="33"/>
      <c r="F1097" s="34"/>
      <c r="G1097" s="28"/>
      <c r="H1097" s="28"/>
    </row>
    <row r="1098" spans="1:8" x14ac:dyDescent="0.25">
      <c r="E1098" s="33"/>
      <c r="F1098" s="34"/>
      <c r="G1098" s="28"/>
      <c r="H1098" s="28"/>
    </row>
    <row r="1099" spans="1:8" x14ac:dyDescent="0.25">
      <c r="E1099" s="33"/>
      <c r="F1099" s="34"/>
      <c r="G1099" s="28"/>
      <c r="H1099" s="28"/>
    </row>
    <row r="1100" spans="1:8" x14ac:dyDescent="0.25">
      <c r="E1100" s="33"/>
      <c r="F1100" s="34"/>
      <c r="G1100" s="28"/>
      <c r="H1100" s="28"/>
    </row>
    <row r="1101" spans="1:8" x14ac:dyDescent="0.25">
      <c r="E1101" s="33"/>
      <c r="F1101" s="34"/>
      <c r="G1101" s="28"/>
      <c r="H1101" s="28"/>
    </row>
    <row r="1102" spans="1:8" x14ac:dyDescent="0.25">
      <c r="E1102" s="33"/>
      <c r="F1102" s="34"/>
      <c r="G1102" s="28"/>
      <c r="H1102" s="28"/>
    </row>
    <row r="1103" spans="1:8" x14ac:dyDescent="0.25">
      <c r="E1103" s="33"/>
      <c r="F1103" s="34"/>
      <c r="G1103" s="28"/>
      <c r="H1103" s="28"/>
    </row>
    <row r="1104" spans="1:8" x14ac:dyDescent="0.25">
      <c r="E1104" s="33"/>
      <c r="F1104" s="34"/>
      <c r="G1104" s="28"/>
      <c r="H1104" s="28"/>
    </row>
    <row r="1105" spans="1:8" x14ac:dyDescent="0.25">
      <c r="E1105" s="33"/>
      <c r="F1105" s="34"/>
      <c r="G1105" s="28"/>
      <c r="H1105" s="28"/>
    </row>
    <row r="1106" spans="1:8" x14ac:dyDescent="0.25">
      <c r="E1106" s="33"/>
      <c r="F1106" s="34"/>
      <c r="G1106" s="28"/>
      <c r="H1106" s="28"/>
    </row>
    <row r="1107" spans="1:8" x14ac:dyDescent="0.25">
      <c r="E1107" s="33"/>
      <c r="F1107" s="34"/>
      <c r="G1107" s="28"/>
      <c r="H1107" s="28"/>
    </row>
    <row r="1108" spans="1:8" x14ac:dyDescent="0.25">
      <c r="E1108" s="33"/>
      <c r="F1108" s="34"/>
      <c r="G1108" s="28"/>
      <c r="H1108" s="28"/>
    </row>
    <row r="1109" spans="1:8" x14ac:dyDescent="0.25">
      <c r="E1109" s="33"/>
      <c r="F1109" s="34"/>
      <c r="G1109" s="28"/>
      <c r="H1109" s="28"/>
    </row>
    <row r="1110" spans="1:8" x14ac:dyDescent="0.25">
      <c r="E1110" s="33"/>
      <c r="F1110" s="34"/>
      <c r="G1110" s="28"/>
      <c r="H1110" s="28"/>
    </row>
    <row r="1111" spans="1:8" x14ac:dyDescent="0.25">
      <c r="E1111" s="33"/>
      <c r="F1111" s="34"/>
      <c r="G1111" s="28"/>
      <c r="H1111" s="28"/>
    </row>
    <row r="1112" spans="1:8" x14ac:dyDescent="0.25">
      <c r="E1112" s="33"/>
      <c r="F1112" s="34"/>
      <c r="G1112" s="28"/>
      <c r="H1112" s="28"/>
    </row>
    <row r="1113" spans="1:8" x14ac:dyDescent="0.25">
      <c r="E1113" s="33"/>
      <c r="F1113" s="34"/>
      <c r="G1113" s="28"/>
      <c r="H1113" s="28"/>
    </row>
    <row r="1114" spans="1:8" x14ac:dyDescent="0.25">
      <c r="E1114" s="33"/>
      <c r="F1114" s="34"/>
      <c r="G1114" s="28"/>
      <c r="H1114" s="28"/>
    </row>
    <row r="1115" spans="1:8" x14ac:dyDescent="0.25">
      <c r="E1115" s="33"/>
      <c r="F1115" s="34"/>
      <c r="G1115" s="28"/>
      <c r="H1115" s="28"/>
    </row>
    <row r="1116" spans="1:8" x14ac:dyDescent="0.25">
      <c r="A1116" s="19"/>
      <c r="B1116" s="20"/>
      <c r="C1116" s="19"/>
      <c r="E1116" s="33"/>
      <c r="F1116" s="34"/>
      <c r="G1116" s="28"/>
      <c r="H1116" s="28"/>
    </row>
    <row r="1117" spans="1:8" x14ac:dyDescent="0.25">
      <c r="A1117" s="19"/>
      <c r="B1117" s="20"/>
      <c r="C1117" s="19"/>
      <c r="D1117" s="46"/>
      <c r="E1117" s="33"/>
      <c r="F1117" s="34"/>
      <c r="G1117" s="28"/>
      <c r="H1117" s="28"/>
    </row>
    <row r="1118" spans="1:8" x14ac:dyDescent="0.25">
      <c r="E1118" s="33"/>
      <c r="F1118" s="34"/>
      <c r="G1118" s="28"/>
      <c r="H1118" s="28"/>
    </row>
    <row r="1119" spans="1:8" x14ac:dyDescent="0.25">
      <c r="E1119" s="33"/>
      <c r="F1119" s="34"/>
      <c r="G1119" s="28"/>
      <c r="H1119" s="28"/>
    </row>
    <row r="1120" spans="1:8" x14ac:dyDescent="0.25">
      <c r="E1120" s="33"/>
      <c r="F1120" s="34"/>
      <c r="G1120" s="28"/>
      <c r="H1120" s="28"/>
    </row>
    <row r="1121" spans="1:8" x14ac:dyDescent="0.25">
      <c r="E1121" s="33"/>
      <c r="F1121" s="34"/>
      <c r="G1121" s="28"/>
      <c r="H1121" s="28"/>
    </row>
    <row r="1122" spans="1:8" x14ac:dyDescent="0.25">
      <c r="E1122" s="33"/>
      <c r="F1122" s="34"/>
      <c r="G1122" s="28"/>
      <c r="H1122" s="28"/>
    </row>
    <row r="1123" spans="1:8" x14ac:dyDescent="0.25">
      <c r="A1123" s="17"/>
      <c r="B1123" s="18"/>
      <c r="C1123" s="17"/>
      <c r="E1123" s="33"/>
      <c r="F1123" s="34"/>
      <c r="G1123" s="28"/>
      <c r="H1123" s="28"/>
    </row>
    <row r="1124" spans="1:8" x14ac:dyDescent="0.25">
      <c r="A1124" s="17"/>
      <c r="B1124" s="18"/>
      <c r="C1124" s="17"/>
      <c r="E1124" s="33"/>
      <c r="F1124" s="34"/>
      <c r="G1124" s="28"/>
      <c r="H1124" s="28"/>
    </row>
    <row r="1125" spans="1:8" x14ac:dyDescent="0.25">
      <c r="E1125" s="33"/>
      <c r="F1125" s="34"/>
      <c r="G1125" s="28"/>
      <c r="H1125" s="28"/>
    </row>
    <row r="1126" spans="1:8" x14ac:dyDescent="0.25">
      <c r="E1126" s="33"/>
      <c r="F1126" s="34"/>
      <c r="G1126" s="28"/>
      <c r="H1126" s="28"/>
    </row>
    <row r="1127" spans="1:8" x14ac:dyDescent="0.25">
      <c r="A1127" s="15"/>
      <c r="C1127" s="15"/>
      <c r="D1127" s="46"/>
      <c r="E1127" s="33"/>
      <c r="F1127" s="34"/>
      <c r="G1127" s="30"/>
      <c r="H1127" s="30"/>
    </row>
    <row r="1128" spans="1:8" x14ac:dyDescent="0.25">
      <c r="E1128" s="33"/>
      <c r="F1128" s="34"/>
      <c r="G1128" s="28"/>
      <c r="H1128" s="28"/>
    </row>
    <row r="1129" spans="1:8" x14ac:dyDescent="0.25">
      <c r="A1129" s="15"/>
      <c r="B1129" s="16"/>
      <c r="C1129" s="15"/>
      <c r="D1129" s="46"/>
      <c r="E1129" s="33"/>
      <c r="F1129" s="34"/>
      <c r="G1129" s="28"/>
      <c r="H1129" s="28"/>
    </row>
    <row r="1130" spans="1:8" x14ac:dyDescent="0.25">
      <c r="E1130" s="33"/>
      <c r="F1130" s="34"/>
      <c r="G1130" s="28"/>
      <c r="H1130" s="28"/>
    </row>
    <row r="1131" spans="1:8" x14ac:dyDescent="0.25">
      <c r="E1131" s="33"/>
      <c r="F1131" s="34"/>
      <c r="G1131" s="28"/>
      <c r="H1131" s="28"/>
    </row>
    <row r="1132" spans="1:8" x14ac:dyDescent="0.25">
      <c r="E1132" s="33"/>
      <c r="F1132" s="34"/>
      <c r="G1132" s="28"/>
      <c r="H1132" s="28"/>
    </row>
    <row r="1133" spans="1:8" x14ac:dyDescent="0.25">
      <c r="E1133" s="33"/>
      <c r="F1133" s="34"/>
      <c r="G1133" s="28"/>
      <c r="H1133" s="28"/>
    </row>
    <row r="1134" spans="1:8" x14ac:dyDescent="0.25">
      <c r="E1134" s="33"/>
      <c r="F1134" s="34"/>
      <c r="G1134" s="28"/>
      <c r="H1134" s="28"/>
    </row>
    <row r="1135" spans="1:8" x14ac:dyDescent="0.25">
      <c r="E1135" s="33"/>
      <c r="F1135" s="34"/>
      <c r="G1135" s="28"/>
      <c r="H1135" s="28"/>
    </row>
    <row r="1136" spans="1:8" x14ac:dyDescent="0.25">
      <c r="E1136" s="33"/>
      <c r="F1136" s="34"/>
      <c r="G1136" s="28"/>
      <c r="H1136" s="28"/>
    </row>
    <row r="1137" spans="1:8" x14ac:dyDescent="0.25">
      <c r="A1137" s="15"/>
      <c r="B1137" s="16"/>
      <c r="C1137" s="15"/>
      <c r="E1137" s="33"/>
      <c r="F1137" s="34"/>
      <c r="G1137" s="28"/>
      <c r="H1137" s="28"/>
    </row>
    <row r="1138" spans="1:8" x14ac:dyDescent="0.25">
      <c r="A1138" s="15"/>
      <c r="B1138" s="16"/>
      <c r="C1138" s="15"/>
      <c r="E1138" s="33"/>
      <c r="F1138" s="34"/>
      <c r="G1138" s="28"/>
      <c r="H1138" s="28"/>
    </row>
    <row r="1139" spans="1:8" x14ac:dyDescent="0.25">
      <c r="E1139" s="33"/>
      <c r="F1139" s="34"/>
      <c r="G1139" s="28"/>
      <c r="H1139" s="28"/>
    </row>
    <row r="1140" spans="1:8" x14ac:dyDescent="0.25">
      <c r="E1140" s="33"/>
      <c r="F1140" s="34"/>
      <c r="G1140" s="28"/>
      <c r="H1140" s="28"/>
    </row>
    <row r="1141" spans="1:8" x14ac:dyDescent="0.25">
      <c r="E1141" s="33"/>
      <c r="F1141" s="34"/>
      <c r="G1141" s="28"/>
      <c r="H1141" s="28"/>
    </row>
    <row r="1142" spans="1:8" x14ac:dyDescent="0.25">
      <c r="E1142" s="33"/>
      <c r="F1142" s="34"/>
      <c r="G1142" s="28"/>
      <c r="H1142" s="28"/>
    </row>
    <row r="1143" spans="1:8" x14ac:dyDescent="0.25">
      <c r="E1143" s="33"/>
      <c r="F1143" s="34"/>
      <c r="G1143" s="30"/>
      <c r="H1143" s="30"/>
    </row>
    <row r="1144" spans="1:8" x14ac:dyDescent="0.25">
      <c r="E1144" s="33"/>
      <c r="F1144" s="34"/>
      <c r="G1144" s="30"/>
      <c r="H1144" s="30"/>
    </row>
    <row r="1145" spans="1:8" x14ac:dyDescent="0.25">
      <c r="E1145" s="33"/>
      <c r="F1145" s="34"/>
      <c r="G1145" s="30"/>
      <c r="H1145" s="30"/>
    </row>
  </sheetData>
  <autoFilter ref="A2:H2" xr:uid="{FB21F28E-C34D-4F5A-AA9D-BBEC08B02AF3}"/>
  <phoneticPr fontId="2" type="noConversion"/>
  <dataValidations count="1">
    <dataValidation type="whole" allowBlank="1" showInputMessage="1" showErrorMessage="1" sqref="G175:G213 G220:G258 H85:H88 H36:H39 H144:H264 H41 H90 G144:G168 H133:H136 H138 G139:H143 G42:H47 G91:H96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4E8063C-0346-4767-A4E4-3E03681B5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3D60EE-FDEC-42EC-B200-7F4BFCD4C0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027AFB7-212E-4CE0-95AB-4EF75DF9B466}">
  <ds:schemaRefs>
    <ds:schemaRef ds:uri="http://schemas.microsoft.com/office/2006/metadata/properties"/>
    <ds:schemaRef ds:uri="http://schemas.microsoft.com/office/infopath/2007/PartnerControls"/>
    <ds:schemaRef ds:uri="41ba102c-b359-4d01-9cb2-ee6493fad196"/>
    <ds:schemaRef ds:uri="a8fa59ad-efa0-409c-9c1d-842d69991efd"/>
    <ds:schemaRef ds:uri="31a93f16-1e57-4089-a656-e30ff64afd3f"/>
    <ds:schemaRef ds:uri="2202770d-c6ea-425f-aae2-4f0540e002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Eurys Noel Paredes Rodriguez</dc:creator>
  <cp:lastModifiedBy>Stephany</cp:lastModifiedBy>
  <cp:lastPrinted>2023-04-21T13:54:28Z</cp:lastPrinted>
  <dcterms:created xsi:type="dcterms:W3CDTF">2023-04-18T18:45:49Z</dcterms:created>
  <dcterms:modified xsi:type="dcterms:W3CDTF">2026-04-17T14:46:27Z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