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isteriodeculturado.sharepoint.com/sites/dpto-sg/DocAlmacenSuministros/DOCUMENTOS VARIOS 2026/"/>
    </mc:Choice>
  </mc:AlternateContent>
  <xr:revisionPtr revIDLastSave="200" documentId="8_{EABC944C-02F2-46E3-A629-7B9B2F07861F}" xr6:coauthVersionLast="47" xr6:coauthVersionMax="47" xr10:uidLastSave="{7722BEC8-1E00-4509-B9CB-A23EFC4FE9F4}"/>
  <bookViews>
    <workbookView xWindow="-120" yWindow="-120" windowWidth="20730" windowHeight="11040" xr2:uid="{5BCD1236-CB4B-4A3C-9F24-3C6031CFA49D}"/>
  </bookViews>
  <sheets>
    <sheet name="MARZO 2026" sheetId="1" r:id="rId1"/>
  </sheets>
  <definedNames>
    <definedName name="_xlnm.Print_Area" localSheetId="0">'MARZO 2026'!$A$1:$M$1099</definedName>
    <definedName name="_xlnm.Print_Titles" localSheetId="0">'MARZO 2026'!$1:$3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8" i="1" l="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M1091" i="1"/>
</calcChain>
</file>

<file path=xl/sharedStrings.xml><?xml version="1.0" encoding="utf-8"?>
<sst xmlns="http://schemas.openxmlformats.org/spreadsheetml/2006/main" count="6517" uniqueCount="1190">
  <si>
    <t>DIVISION DE ALMACEN Y SUMINISTRO</t>
  </si>
  <si>
    <t xml:space="preserve"> RELACION DE INVENTARIO EN ALMACÉN </t>
  </si>
  <si>
    <t>Código Almacen</t>
  </si>
  <si>
    <t>Código Institucional</t>
  </si>
  <si>
    <t xml:space="preserve">Cuenta Objetal Adquisición </t>
  </si>
  <si>
    <t xml:space="preserve">Cuenta Objetal  Almacen </t>
  </si>
  <si>
    <t>Descripción Del Artículo</t>
  </si>
  <si>
    <t xml:space="preserve">Costo Unitario </t>
  </si>
  <si>
    <t>Familia</t>
  </si>
  <si>
    <t>Categoría</t>
  </si>
  <si>
    <t>Unidad medida</t>
  </si>
  <si>
    <t xml:space="preserve">PAPELERIA </t>
  </si>
  <si>
    <t>GENERAL</t>
  </si>
  <si>
    <t>2.3.3.2.01</t>
  </si>
  <si>
    <t>PAPEL BOND 8.5X11</t>
  </si>
  <si>
    <t>RESMA</t>
  </si>
  <si>
    <t>PAPEL BOND 8 1/2 X 13</t>
  </si>
  <si>
    <t>PAPEL BOND 8 1/2 X 14</t>
  </si>
  <si>
    <t>2.3.9.2.01</t>
  </si>
  <si>
    <t>PAPEL BOND TIMBRADO DEL MINC 8 1/2 X 11" (LOGO: "CULTURA")</t>
  </si>
  <si>
    <t>PAPEL CARTULINA HILO COLOR CREMA CLARO, 12- 1C , TAMAÑO 8.5X11.( EXCLUSIVO) 250/1</t>
  </si>
  <si>
    <t>UD</t>
  </si>
  <si>
    <t>PAPEL PARA SUMADORA</t>
  </si>
  <si>
    <t>FOLDER AMARILLO 8-1/2 X 11 (100/1)</t>
  </si>
  <si>
    <t>FOLDERS AMARILLOS 8 1/2 X 13 (CAJA/100/1)</t>
  </si>
  <si>
    <t>FOLDERS AMARILLOS 8 1/2 X 14 (caja: 100/1)</t>
  </si>
  <si>
    <t>FOLDER MANILA, DISTINTOS COLORES 8 1/2 X11" (CAJA 100/1)</t>
  </si>
  <si>
    <t>FOLDERS SATINADOS CON BOLSILLO AMARILLO (CAJA 25/1)</t>
  </si>
  <si>
    <t>FOLDERS DE COLGAR 8-1/2 X 11, (PENDAFLEX) (CAJA 25/1)</t>
  </si>
  <si>
    <t>SOBRE BLANCO NO.10 PARA CARTA 500/1</t>
  </si>
  <si>
    <t>SOBRE EN HILO CREMA NO.10 P/CARTA</t>
  </si>
  <si>
    <t>FOLDERS DE COLGAR 8-1/2 X 13 (PENDAFLEX) (CAJA 25/1)</t>
  </si>
  <si>
    <t>SOBRE MANILA MONEDERO 4 X 7</t>
  </si>
  <si>
    <t>SOBRE MANILA 6 X 9</t>
  </si>
  <si>
    <t>SOBRE MANILA 9 X 12</t>
  </si>
  <si>
    <t>SOBRE MANILA 10 X 13</t>
  </si>
  <si>
    <t>SOBRE MANILA 10 X 15</t>
  </si>
  <si>
    <t>SOBRE MANILA 6 X 9 TIMBRADO (LOGO: "CULTURA")</t>
  </si>
  <si>
    <t>SOBRE MANILA 9 X 12 TIMBRADO (LOGO: "CULTURA")</t>
  </si>
  <si>
    <t>SOBRE MANILA 10 X 13 TIMBRADO (LOGO: "CULTURA")</t>
  </si>
  <si>
    <t>LIBRETAS RAYADAS 5 X 8</t>
  </si>
  <si>
    <t>LIBRETAS RAYADAS 8.5 X 11</t>
  </si>
  <si>
    <t>PORTADA DE CARTON P/ENCUADERNAR</t>
  </si>
  <si>
    <t>PORTADAS PLASTICAS P/ENCUADERNAR (50/1)</t>
  </si>
  <si>
    <t>2.3.3.3.01</t>
  </si>
  <si>
    <t>LIBRO RECORD 300 PÁGINAS</t>
  </si>
  <si>
    <t>LIBRO RECORD 500 PÁGINAS</t>
  </si>
  <si>
    <t>LABEL MAILING 26114 (1 1/3" X 4" = 33.8 mm x 101.6 mm)- CAJA(100 HOJAS- 14 label/HOJA)</t>
  </si>
  <si>
    <t>LABEL MACCO ML-1000 (2" X 4") CAJA(100 HOJAS)-10 LABEL/HOJA</t>
  </si>
  <si>
    <t>LABEL PARA CD/DVD (HOJAS)</t>
  </si>
  <si>
    <t xml:space="preserve">LABEL PARA FOLDERS. (CAJA 100/1)) </t>
  </si>
  <si>
    <t>CAJA</t>
  </si>
  <si>
    <t xml:space="preserve">LABEL CLEAR MAILING 8662 (1 1/3 X 4 1/4) .( 100 UNIDADES) </t>
  </si>
  <si>
    <t>LABEL CLEAR MAILING ML4002 (1 1/3 X 4")-CAJA(50 HOJA-14LABEL/HOJA</t>
  </si>
  <si>
    <t xml:space="preserve">POST-IT 3 X 2  (NOTAS ADHESIVAS). VARIOS COLORES </t>
  </si>
  <si>
    <t>POST-IT BANDERITAS DE CINCO (05) COLORES</t>
  </si>
  <si>
    <t>EQUIPOS</t>
  </si>
  <si>
    <t>ACTIVO FIJO</t>
  </si>
  <si>
    <t>ROLLO PAPEL TERMICO 2 1/4 X 50</t>
  </si>
  <si>
    <t>SOBRE MANILA TAMAÑO 14 X 17</t>
  </si>
  <si>
    <t xml:space="preserve">PAPEL BOND DE COLORES SURTIDOS  8.5 X 11 </t>
  </si>
  <si>
    <t>PAQ</t>
  </si>
  <si>
    <t>PAPEL CARTONITE BLANCO 8.5*11. C12 (100 HOJAS)</t>
  </si>
  <si>
    <t>PAPEL OPALINA SATINADA PARA DIPLOMA, 8 ½ X 11,  (BLANCO) (100/1) C12 - A10-00305</t>
  </si>
  <si>
    <t>FOLDERS SATINADOS CON BOLSILLO NEGRO (CAJA 25/1)</t>
  </si>
  <si>
    <t>FOLDERS SATINADOS CON BOLSILLO BLANCO (CAJA 25/1)</t>
  </si>
  <si>
    <t>FOLDERS SATINADOS CON BOLSILLO ROJO (CAJA 25/1)</t>
  </si>
  <si>
    <t>FOLDERS SATINADOS CON BOLSILLO AZÚL OSCURO (CAJA 25/1)</t>
  </si>
  <si>
    <t>LIBRETAS DE DIBUJO 9*12</t>
  </si>
  <si>
    <t>PAPEL HILO 8 1/2 X 11, COLOR AMARILLO SIN TIMBRAR</t>
  </si>
  <si>
    <t>ROLLOS DE PAPEL KRAFT DE 60 PULGADAS DE ANCHO. EXCLUSIVO</t>
  </si>
  <si>
    <t xml:space="preserve">PAPEL OPALINA SATINADA PARA DIPLOMA, 8 ½ X 11, (500/1)  (CREMA CLARA) </t>
  </si>
  <si>
    <t>PAPEL HILO PARA DIPLOMA, 8 ½ X 11,  (BLANCO) (500/1) C12 - A10-00311</t>
  </si>
  <si>
    <t>PAPEL CARTULINA PARA DIPLOMA, 8 ½ X 11, COLOR CREMA (PAQ. 500/1)</t>
  </si>
  <si>
    <t>PAPEL BOND 20, COLOR BLANCO, TAMAÑO 11'' X 17''</t>
  </si>
  <si>
    <t>SOBRE NO.10 TIMBRADO F/ C. (LOGO "CULTURA")</t>
  </si>
  <si>
    <t>SOBRE NO.10 TIMBRADO F/ C</t>
  </si>
  <si>
    <t>PAPEL HILO CREMA CLARO 8 1/2 X11 500/1</t>
  </si>
  <si>
    <t>PAPEL HILO BLANCO SIN TIMBRAR 8 1/2 X11 500/1-A100-00311</t>
  </si>
  <si>
    <t>CERA PARA CONTAR D2 (ANTIBACTERIAL)</t>
  </si>
  <si>
    <t>LAPICEROS FIJOS DE ESCRITORIO</t>
  </si>
  <si>
    <t>OFICINA</t>
  </si>
  <si>
    <t>LAPIZ DE CARBON GRAPHITE HB2 (caja 12/1)</t>
  </si>
  <si>
    <t>ESPIRALES 16MM (1 5/8)</t>
  </si>
  <si>
    <t>FELPA COLOR ROJO</t>
  </si>
  <si>
    <t>2.3.9.9.05</t>
  </si>
  <si>
    <t>REGLA PLÁSTICA DE 30 CM</t>
  </si>
  <si>
    <t>GANCHO PARA FOLDER  (CAJA 100/1)</t>
  </si>
  <si>
    <t>CLIP NO.1 REVESTIDO DE VINIL DE COLORES</t>
  </si>
  <si>
    <t>CLIP NO.2 REVESTIDO DE VINIL DE COLORES</t>
  </si>
  <si>
    <t>CLIP BILLETEROS 19 MM (12/1)</t>
  </si>
  <si>
    <t>CLIP BILLETEROS 41 MM (12/1)</t>
  </si>
  <si>
    <t>CLIP BILLETEROS 32 MM (12/1)</t>
  </si>
  <si>
    <t>CLIP BILLETEROS 51 MM (12/1)</t>
  </si>
  <si>
    <t>CLIP BILLETEROS 15 MM (12/1)</t>
  </si>
  <si>
    <t>CLIP BILLETEROS 25 MM (12/1)</t>
  </si>
  <si>
    <t>PORTA CLIPS PLASTICO PEQUEÑO</t>
  </si>
  <si>
    <t>SACAGRAPAS</t>
  </si>
  <si>
    <t>ROLLO CINTA DOBLE CARA DE 3/4</t>
  </si>
  <si>
    <t>DISPENSADOR DE CINTA ADHESIVA 3/4</t>
  </si>
  <si>
    <t>BANDEJA PARA ESCRITORIO DE METAL KIT DE 3/1</t>
  </si>
  <si>
    <t>CHINCHETAS</t>
  </si>
  <si>
    <t>TABLAS PLASTICA CON GANCHO 8.5 X11</t>
  </si>
  <si>
    <t>PERFORADORA DE 2 HOYOS</t>
  </si>
  <si>
    <t>ESPIRALES 12 MM (1/2)</t>
  </si>
  <si>
    <t>ESPIRALES 8MM (5/16)</t>
  </si>
  <si>
    <t>CINTA ADHESIVA DE EMPAQUE DE 2''</t>
  </si>
  <si>
    <t>ESPIRALES 19MM (3/4)</t>
  </si>
  <si>
    <t>PEGAMENTO BLANCO DE 8 ONZ</t>
  </si>
  <si>
    <t>POST-IT 3 X 3  (NOTAS ADHESIVAS)</t>
  </si>
  <si>
    <t>BANDAS ELÁSTICAS DE GOMA. # 18</t>
  </si>
  <si>
    <t>CARPETA PLÁSTICA DE 2" (PULGADAS), DE TRES (03) ARGOLLAS, COVER COLOR BLANCO</t>
  </si>
  <si>
    <t>2.3.9.6.01</t>
  </si>
  <si>
    <t>BATERIA ALCALINA AA</t>
  </si>
  <si>
    <t>GOMA BORRADOR DE LECHE</t>
  </si>
  <si>
    <t>GRAPADORAS METÁLICA ESTÁNDAR CAPACIDAD 25 HOJAS</t>
  </si>
  <si>
    <t>POST IT 3X3 NEON COLORES SURTIDO 3M</t>
  </si>
  <si>
    <t>RESALTADOR  VERDE</t>
  </si>
  <si>
    <t xml:space="preserve">PEGAMENTOS STICK EN BARRA DE 40 GRAMOS. </t>
  </si>
  <si>
    <t>CORRECTOR LÍQUIDO TIPO BROCHA</t>
  </si>
  <si>
    <t>TALONARIO DE REQUERIMIENTO DE ALMACÉN</t>
  </si>
  <si>
    <t>2.3.6.3.06</t>
  </si>
  <si>
    <t>ARMAZON DE METAL P/ARCHIVO 8 1/2 X 11 (CAJA 6/1)</t>
  </si>
  <si>
    <t>ARMAZON DE METAL P/ARCHIVO 8 1/2 X 13 (CAJA 6/1)</t>
  </si>
  <si>
    <t>CD EN BLANCO CON CARATULA</t>
  </si>
  <si>
    <t>DVD EN BLANCO CON CARATULA</t>
  </si>
  <si>
    <t>MARCADOR PARA CD</t>
  </si>
  <si>
    <t>FELPA COLOR NEGRO</t>
  </si>
  <si>
    <t>HOJAS PLASTICAS PROTECTORAS TAMAÑO CARTA 8.5*11'' PARA CARPETAS DE 3 ANILLOS 100/1</t>
  </si>
  <si>
    <t>FELPA COLOR AZÚL</t>
  </si>
  <si>
    <t>SACAPUNTAS DE METAL</t>
  </si>
  <si>
    <t>TIZA BLANCA (12/1)</t>
  </si>
  <si>
    <t>PEGAMENTO EN GEL 60 ML (UHU)</t>
  </si>
  <si>
    <t>PORTA TARJETAS PARA ESCRITORIOS</t>
  </si>
  <si>
    <t>BANDEJAS DE PARED PARA ARCHIVAR</t>
  </si>
  <si>
    <t>REFRIGERACION</t>
  </si>
  <si>
    <t>ROLLO CINTA ADHESIVA  DE ALUMINIO IMPERMIABLE (50mm X 5m)</t>
  </si>
  <si>
    <t>BATERIA ALCALINA AAA</t>
  </si>
  <si>
    <t>GRAPAS STANDARD 26/6MM</t>
  </si>
  <si>
    <t>TIJERA NO.7</t>
  </si>
  <si>
    <t>CARPETA PLÁSTICA DE 5'' PULGADAS DE 3 HOYOS CON COVER BLANCO</t>
  </si>
  <si>
    <t>CARPETA PLÁSTICA DE 1" (PULGADAS), DE TRES (03) HOYOS, COVER COLOR BLANCO</t>
  </si>
  <si>
    <t>SACAPUNTAS ELÉCTRICO</t>
  </si>
  <si>
    <t>CORRECTOR LÍQUIDO TIPO LÁPIZ</t>
  </si>
  <si>
    <t>PIZARRA BLANCA MAGNÉTICA , 36" X 24"</t>
  </si>
  <si>
    <t>PIZARRA  BLANCA MAGNÉTICA , 36" X 48"</t>
  </si>
  <si>
    <t>PINCELES PEQUEÑOS. VARIOS TAMAÑOS</t>
  </si>
  <si>
    <t xml:space="preserve">KIT DE ACUARELA PARA NIÑOS </t>
  </si>
  <si>
    <t>PORTA LÁPIZ DE MALLA DE METAL (50 NEGRO Y 50 GRIS)</t>
  </si>
  <si>
    <t>PORTA CLIP METÁLICO (50 NEGROS Y 50 GRISES)</t>
  </si>
  <si>
    <t>CINTA ADHESIVA DE 3/4</t>
  </si>
  <si>
    <t>CARPETA PLÁSTICA DE 3'' PULGADAS DE 3 HOYOS CON COVER BLANCO</t>
  </si>
  <si>
    <t>MARCADOR PERMANENTE COLOR VERDE (CAJA 12/1)</t>
  </si>
  <si>
    <t>MARCADOR PERMANENTE COLOR AZUL (CAJA 12/1)</t>
  </si>
  <si>
    <t>MARCADOR PERMANENTE COLOR NEGRO (CAJA 12/1)</t>
  </si>
  <si>
    <t>RESALTADOR MAMEY (12/1)</t>
  </si>
  <si>
    <t>RESALTADOR ROSADO (12/1)</t>
  </si>
  <si>
    <t>RESALTADOR AMARILLO (CAJA 12/1)</t>
  </si>
  <si>
    <t>RESALTADOR AZUL (CAJA 12/1)</t>
  </si>
  <si>
    <t>LAPICEROS COLOR NEGRO (CAJA 12/1)</t>
  </si>
  <si>
    <t>LAPICEROS ROJO (CAJA 12/1)</t>
  </si>
  <si>
    <t>CARPETA PLÁSTICA DE 1-1/2" (PULGADAS), DE TRES (03) HOYOS, COVER COLOR BLANCO</t>
  </si>
  <si>
    <t>ESPIRALES 10 MM (3/8)</t>
  </si>
  <si>
    <t>PERFORADORA DE 3 HOYOS</t>
  </si>
  <si>
    <t>MARCADOR PARA PIZARRA COLOR NEGRO (12/1)</t>
  </si>
  <si>
    <t>MARCADOR PARA PIZARRA COLOR ROJO (12/1)</t>
  </si>
  <si>
    <t>MARCADOR PARA PIZARRA COLOR VERDE (12/1)</t>
  </si>
  <si>
    <t>MARCADOR PARA PIZARRA COLOR AZÚL (12/1)</t>
  </si>
  <si>
    <t>BORRADOR DE PIZARRA</t>
  </si>
  <si>
    <t xml:space="preserve">CARPETA CON ARGOLLA DE 1/2 PULG COLORES VARIOS </t>
  </si>
  <si>
    <t>CORRECTOR CINTA BLANCO 5 MM X 8 M</t>
  </si>
  <si>
    <t xml:space="preserve">PIZARRA DE CORCHO M/ ALUMINIO 24X36 </t>
  </si>
  <si>
    <t>PIZARRA  METALICA BLANCA 2X1.5</t>
  </si>
  <si>
    <t>GOTERO DE TINTA ROJO</t>
  </si>
  <si>
    <t>GOTERO DE TINTA NEGRO</t>
  </si>
  <si>
    <t>GOTERO DE TINTA VERDE</t>
  </si>
  <si>
    <t>GOTERO DE TINTA AZUL</t>
  </si>
  <si>
    <t>CINTA DE 2 COLORES  P/MAQ. SUMADORA SHARP</t>
  </si>
  <si>
    <t>LIMPIEZA</t>
  </si>
  <si>
    <t>2.3.9.1.01</t>
  </si>
  <si>
    <t>DESINFECTANTE LIQUIDO , DIFERENTES AROMA</t>
  </si>
  <si>
    <t>GALON</t>
  </si>
  <si>
    <t>ESCOBILLA PARA INODORO</t>
  </si>
  <si>
    <t>ESCOBA PLÁSTICA DE NYLON C/PALO</t>
  </si>
  <si>
    <t>ZAFACON ACERO INOXIDABLE (30 LITROS) P/PAPEL DE MANO CON PEDAL</t>
  </si>
  <si>
    <t>ZAFACON PLASTICO PARA USO EXTERIOR 55 GL CON RUEDA</t>
  </si>
  <si>
    <t xml:space="preserve">LANILLA ( ROLLO DE 20 YARDAS) </t>
  </si>
  <si>
    <t>YARDA</t>
  </si>
  <si>
    <t>BRILLO VERDE</t>
  </si>
  <si>
    <t>AMBIENTADOR EN SPRAY, DIFERENTE AROMA (8 ONZ.)</t>
  </si>
  <si>
    <t>DESENGRASANTE ANTI OXIDO</t>
  </si>
  <si>
    <t>AMBIENTADOR SÓLIDO,(DIF. AROMAS).   (6 ONZ)</t>
  </si>
  <si>
    <t>INSECTICIDA SPRAY 250 CC</t>
  </si>
  <si>
    <t xml:space="preserve">LIMPIEZA </t>
  </si>
  <si>
    <t>CUBETA DE GOMA Y PLASTICA 15L. PARA TRAPEAR</t>
  </si>
  <si>
    <t>ACIDO MURIATICO</t>
  </si>
  <si>
    <t>LIMPIADOR DE ESPUMA (PINE ESPUMA)</t>
  </si>
  <si>
    <t>ESCOBILLÓN</t>
  </si>
  <si>
    <t>DETERGENTE EN POLVO (SACO 30/1 LBS.)</t>
  </si>
  <si>
    <t>LBS</t>
  </si>
  <si>
    <t>JABON LIQUIDO DE CUABA</t>
  </si>
  <si>
    <t xml:space="preserve">GUANTES DE TELA CON HUELLA </t>
  </si>
  <si>
    <t>PARES</t>
  </si>
  <si>
    <t>JABON LIQUIDO ANTEBACTERIAL PARA LAS MANOS, DIFERENTE  AROMA</t>
  </si>
  <si>
    <t>CERA PARA PISOS</t>
  </si>
  <si>
    <t>JABON LIQUIDO LAVA PLATOS AROMA (LIMON )</t>
  </si>
  <si>
    <t>LÍQUIDO ABRILLANTADOR DE LLANTAS (AMOROL)</t>
  </si>
  <si>
    <t>RECOGEDOR DE BASURA PLÁSTICA C/PALO</t>
  </si>
  <si>
    <t>LIMPIA LOSETAS  (DECALIN)</t>
  </si>
  <si>
    <t>CLORO</t>
  </si>
  <si>
    <t>CEPILLO PARA PARED TIPO PLANCHITA</t>
  </si>
  <si>
    <t>PIEDRAS AROMATICAS PARA ORINALES DIFERENTE AROMA</t>
  </si>
  <si>
    <t>FERRETERIA</t>
  </si>
  <si>
    <t>2.3.6.3.04</t>
  </si>
  <si>
    <t>TIE WRAP (TAIRA)/ABRAZADERA PLASTICAS (8 mm X 450 mm) = 18 PULG (100 PCS/PAQ)</t>
  </si>
  <si>
    <t>ZAFACON PLASTICO DE OFICINA 12L SIN TAPA COLOR NEGRO OVALADO</t>
  </si>
  <si>
    <t>ZAFACON PLASTICO DE OFICINA 12L SIN TAPA COLOR NEGRO RECTANGULAR</t>
  </si>
  <si>
    <t>FUNDAS NEGRAS 30 GLS. CALIBRE 150 (FARDO 100/1)</t>
  </si>
  <si>
    <t xml:space="preserve">FARDO </t>
  </si>
  <si>
    <t>FUNDAS NEGRAS 25 GLS. CALIBRE 150 (FARDO 100/1)</t>
  </si>
  <si>
    <t>FUNDAS NEGRAS 55 GLS. CALIBRE 150 (FARDO 100/1)</t>
  </si>
  <si>
    <t>2.3.7.2.03</t>
  </si>
  <si>
    <t>GEL ANTIBACTERIAL (MANITAS LIMPIAS 16 OZ.)</t>
  </si>
  <si>
    <t>GOMA PARA SACAR AGUA</t>
  </si>
  <si>
    <t>CLORO GRANULADO PARA PISCINA (PASTILLA 350 GRS.)</t>
  </si>
  <si>
    <t>LIMPIADOR DE CRISTALES</t>
  </si>
  <si>
    <t>2.3.9.3.01</t>
  </si>
  <si>
    <t>MASCARILLAS DESECHABLES  DE TELA</t>
  </si>
  <si>
    <t>SUAPER DE ALGODÓN DE NO. 32</t>
  </si>
  <si>
    <t>GUANTES DE PROTECCIÓN PLÁSTICOS PARA USO DE LIMPIEZA, DIFERENTES SIZE (PAR)</t>
  </si>
  <si>
    <t>SHAMPOO PARA VEHÍCULO</t>
  </si>
  <si>
    <t>BRILLO VERDE CON ESPONJA</t>
  </si>
  <si>
    <t>CUBO C/ ESCURRIDOR 15L. PARA TRAPEAR</t>
  </si>
  <si>
    <t>2.3.9.8.02</t>
  </si>
  <si>
    <t>ATOMIZADOR DE 16 OZ</t>
  </si>
  <si>
    <t>LUSTRADOR DE MUEBLES  ,MULTI BRILLO,COLOR BLANCO  1/2 GALON</t>
  </si>
  <si>
    <t>2.3.9.9.04</t>
  </si>
  <si>
    <t xml:space="preserve">GUANTES PARA OBRERO DE CUERO </t>
  </si>
  <si>
    <t>CUBO PLÁSTICO CON TAPA DE 36 GLS</t>
  </si>
  <si>
    <t>MASCARILLAS KN95. (PAQUETE DE 5/1)</t>
  </si>
  <si>
    <t>ALCOHOL ISOPROPÍLICO AL 70%</t>
  </si>
  <si>
    <t>GEL ANTIBACTERIAL (MANITAS LIMPIAS (GALON)</t>
  </si>
  <si>
    <t>DESINFECTANTE DE SUPERFICIE SPRAY</t>
  </si>
  <si>
    <t>VISERAS TIPO LENTES</t>
  </si>
  <si>
    <t>TOALLA DE TELA EN ALGODÓN PARA COCINA (ABSORVENTE), TAMAÑO 15" X 25" (PULGADAS)</t>
  </si>
  <si>
    <t xml:space="preserve">FUNDAS NEGRAS 18 GALONES 100/1 FARDO.CALIBRE 150 </t>
  </si>
  <si>
    <t>MASCARILLAS QUIRURGICAS DESECHABLES (50/1)</t>
  </si>
  <si>
    <t>TOALLA DE TELA SINTETICA DE POLYESTER 16X16'' COLOR AMARILLO</t>
  </si>
  <si>
    <t>GUANTES DESECHABLES DE LATEX DE MEDICOS (100/1)</t>
  </si>
  <si>
    <t>ZAFACON PLASTICO DE OFICINA 5GL 19L  COLOR MARRON CON TAPA RECTANGULAR</t>
  </si>
  <si>
    <t>GUANTES PARA JARDINERO DE NITRILO</t>
  </si>
  <si>
    <t>SPRAY PARA LIMPIEZA DE INSTRUMENTOS MEDICOS 32 OZ (SANEADOR)</t>
  </si>
  <si>
    <t>LIMPIADOR DE CRISTALES EN SPRAY DE  32 ONZ</t>
  </si>
  <si>
    <t xml:space="preserve">LUSTRADOR DE MADERA ROJO </t>
  </si>
  <si>
    <t>AMBIENTADOR GEL PARA VEHICULOS (DIF AROMAS) (1ONZ)</t>
  </si>
  <si>
    <t>ZAFACON DE MALLA METALICO, COLOR GRIS DE 13" (PULGADAS), FORMA CILÍNDRICA</t>
  </si>
  <si>
    <t>BOMBA DE MANO PARA INODORO</t>
  </si>
  <si>
    <t>IMPRESOS</t>
  </si>
  <si>
    <t>2.3.2.2.01</t>
  </si>
  <si>
    <t>BANDERAS NACIONALES</t>
  </si>
  <si>
    <t>BANDERAS INSTITUCIONALES</t>
  </si>
  <si>
    <t>FARMACIA</t>
  </si>
  <si>
    <t>2.3.4.1.01</t>
  </si>
  <si>
    <t>ACETAMINOFEN 500 MG EN TABLETAS</t>
  </si>
  <si>
    <t>IBUPROFENO 600 MG EN TABLETAS</t>
  </si>
  <si>
    <t>DICLOFENAC 50 MG EN TABLETAS 100/1</t>
  </si>
  <si>
    <t>ACIDO MEFENAMICO 500 MG EN TABLETAS C/100</t>
  </si>
  <si>
    <t>LORATADINA 10MG TABLETAS C/30</t>
  </si>
  <si>
    <t>OMEPRAZOL 40 MG EN TABLETAS C/100</t>
  </si>
  <si>
    <t>OXIMETRO DE PULSO</t>
  </si>
  <si>
    <t>ALFOMBRAS</t>
  </si>
  <si>
    <t>OBSEQUIOS</t>
  </si>
  <si>
    <t>GEMELOS AMBAR</t>
  </si>
  <si>
    <t>GEMELOS LARIMAR</t>
  </si>
  <si>
    <t>GARGANTILLAS LARIMAR</t>
  </si>
  <si>
    <t>GARGANTILLAS AMBAR</t>
  </si>
  <si>
    <t>ARETES AMBAR</t>
  </si>
  <si>
    <t>COMESTIBLES</t>
  </si>
  <si>
    <t>2.3.1.1.01</t>
  </si>
  <si>
    <t>TE FRIO (LATA 4 LBS. / 8.5 OZ.) DIFERENTE SABORES</t>
  </si>
  <si>
    <t>CREMORA ( LECHE EN POLVO DESNATADA PARA AÑADIR AL CAFÉ,  22 OZ.)</t>
  </si>
  <si>
    <t>AZUCAR CREMA (PAQ. 5 LBS)</t>
  </si>
  <si>
    <t>CAFE (PAQ. 1 LBS.)</t>
  </si>
  <si>
    <t xml:space="preserve">DESECHABLES </t>
  </si>
  <si>
    <t>TENEDOR PLASTICO 25/1 COLOR BLANCO</t>
  </si>
  <si>
    <t>CUCHARA PLÁSTICA 25/1 COLOR BLANCO</t>
  </si>
  <si>
    <t>2.3.9.5.01</t>
  </si>
  <si>
    <t>VASOS PLASTICOS 7 ONZAS (PAQ. 50/1)</t>
  </si>
  <si>
    <t>VASOS PLÁSTICOS 5 ONZAS (PAQ. 50/1)</t>
  </si>
  <si>
    <t>VASOS PLÁSTICOS 10 ONZAS (PAQ. 50/1)</t>
  </si>
  <si>
    <t>VASOS CÓNICOS DE 4.5 ONZ. CAJA DE 25/200 (5,000)</t>
  </si>
  <si>
    <t>PLATOS #9, DESECHABLES (PAQ. 25/1)</t>
  </si>
  <si>
    <t xml:space="preserve"> PLATOS #6, DESECHABLES (PAQ. 25/1)</t>
  </si>
  <si>
    <t>SERVILLETAS 500/1  COLOR BLANCO</t>
  </si>
  <si>
    <t>PAPEL DE BAÑO REGULAR DE HOJAS DOBLES, FARDO 48/1 (48X30)</t>
  </si>
  <si>
    <t>PAPEL DE BAÑO JUNIOR PARA DISPENSADOR BOHM, (FARDO 12/1) HOJAS DOBLES</t>
  </si>
  <si>
    <t>SERVILLETAS FACIALES (KLINEX)</t>
  </si>
  <si>
    <t>PAPEL TOALLA SUPERIOR PARA DISPENSADOR, FLUJO CENTRAL, FARDO DE 6/1</t>
  </si>
  <si>
    <t xml:space="preserve">SERVILLETAS TIPO TOALLA ( C- FOLD) PARA LAS MANOS 24/1 FARDO </t>
  </si>
  <si>
    <t>PAPEL TOALLA PARA COCINA, ROLLO</t>
  </si>
  <si>
    <t>SERVILLETAS 50/1 COLOR BLANCO (FARDO DE 50/1)</t>
  </si>
  <si>
    <t>PINTURA</t>
  </si>
  <si>
    <t>2.3.7.2.06</t>
  </si>
  <si>
    <t>PINTURA ESMALTE GRIS PLATA 65 INDUSTRIAL</t>
  </si>
  <si>
    <t>PINTURA CANO PRO-PRIMER ACRILICO-BLANCO C00</t>
  </si>
  <si>
    <t>CUBETAS</t>
  </si>
  <si>
    <t>PINTURA TROPICAL PLUS ACRILICO BLANCO 00 - 82003</t>
  </si>
  <si>
    <t>PINTURA - IMPERMEABILIZANTE SELLADOR LANCO- AS210 (PRIMER) ACRILICO ELASTOMETRICO DE PAREDES, CLEAR.</t>
  </si>
  <si>
    <t>PINTURA TROPICAL PLUS ESMALTE EPOXIDO - GRIS PLATA 65 COMP I - 55952</t>
  </si>
  <si>
    <t>PINTURA TROPICAL  ANTI-OXIDO GRIS PLATA 65-34172</t>
  </si>
  <si>
    <t>ROLLO DE TUBERÍA DE COBRE 3/8 X 5OFT</t>
  </si>
  <si>
    <t>ROLLO DE TUBERÍA DE COBRE 3/4 X 5OFT</t>
  </si>
  <si>
    <t>ROLLO DE TUBERÍA DE COBRE 1/2 X 5OFT</t>
  </si>
  <si>
    <t xml:space="preserve">LLAVE AJUSTABLE 12” CON MANGO ANTIDESLIZANTE  </t>
  </si>
  <si>
    <t xml:space="preserve">LLAVE AJUSTABLE 10” CON MANGO ANTIDESLIZANTE </t>
  </si>
  <si>
    <t xml:space="preserve">LLAVE AJUSTABLE 08” CON MANGO ANTIDESLIZANTE </t>
  </si>
  <si>
    <t>PUNTA DE TALADRO PH2 S2 IMPACTO 2 PULGADAS</t>
  </si>
  <si>
    <t>2.3.9.8.01</t>
  </si>
  <si>
    <t>EXTENSIÓN P/PINTAR 8-16” FIBRA DE VIDRIO ALUMINIO</t>
  </si>
  <si>
    <t>AGUARRAS</t>
  </si>
  <si>
    <t xml:space="preserve">THINNER </t>
  </si>
  <si>
    <t xml:space="preserve">BROCHA 4 PULGADAS </t>
  </si>
  <si>
    <t xml:space="preserve">LLAVIN DE PUÑO CON LLAVE ACERO INOXIDABLE NIQUELADO </t>
  </si>
  <si>
    <t xml:space="preserve">LLAVIN DE PUÑO SIN LLAVE PARA BAÑOS ACERO INOXIDABLE  </t>
  </si>
  <si>
    <t>LLAVIN CERROJO ACERO INOXIDABLE CON LLAVE P/PUERTA COMERCIAL</t>
  </si>
  <si>
    <t xml:space="preserve">HOJA DE SEGUETA  </t>
  </si>
  <si>
    <t>CODO PVC ¾” PRESION</t>
  </si>
  <si>
    <t>COPLIN PVC ½” PRESION</t>
  </si>
  <si>
    <t>COPLIN PVC 1”  PRESION</t>
  </si>
  <si>
    <t>COPLIN PVC ¾” PRESION</t>
  </si>
  <si>
    <t>ADAPTADOR PVC MACHO 3/4" PRESION</t>
  </si>
  <si>
    <t>CONECTOR TIPO PVC T ¾” PRESION</t>
  </si>
  <si>
    <t xml:space="preserve">MANGUERA PARA INODORO 2 PIES </t>
  </si>
  <si>
    <t xml:space="preserve">NIPLE DE ½ X 2 ½ GALVANIZADO </t>
  </si>
  <si>
    <t xml:space="preserve">FLUXOMETRO PARA ORINAL Z6003AVWS1 EN ACERO INOXIDABLE </t>
  </si>
  <si>
    <t>MACHETES</t>
  </si>
  <si>
    <t xml:space="preserve">PICOS  </t>
  </si>
  <si>
    <t>GOMAS MACIZAS P/CARRETILLAS</t>
  </si>
  <si>
    <t>BASE PARA AIRE ACONDICIONADO 12K BTU (450 MM - 120 KG)</t>
  </si>
  <si>
    <t xml:space="preserve">BOMBA DE DRENAJE </t>
  </si>
  <si>
    <t>2.3.7.2.99</t>
  </si>
  <si>
    <t>ESPUMA DE POLIURETANO (LATA 340G / 12OZ)</t>
  </si>
  <si>
    <t>CANALETA BLANCA DE PARED CON ADHESIVO 12X12X2M (1/2)</t>
  </si>
  <si>
    <t>CANALETA BLANCA DE PARED CON ADHESIVO 20X10X2M (3/4)</t>
  </si>
  <si>
    <t>CANALETA BLANCA DE PARED CON ADHESIVO 24X14X2M (1¨)</t>
  </si>
  <si>
    <t>CANALETA BLANCA DE PARED CON ADHESIVO 39X19X2M (1.1/2)</t>
  </si>
  <si>
    <t>JUEGO LLAVES COMBINADAS 8/1 8-19MM CON CHICHARA FLEXIBLES</t>
  </si>
  <si>
    <t>PUNTA DE TALADRO PH2 S2 IMPACTO 6 PULGADAS</t>
  </si>
  <si>
    <t>JUEGO PUNTAS DESTORNILLADOR PLANAS 2" 6 PIEZAS</t>
  </si>
  <si>
    <t>BROCHA 3 PULGADAS</t>
  </si>
  <si>
    <t>ESPATULA METALICA 3 PULGADAS</t>
  </si>
  <si>
    <t>JUEGO LLAVE TIPO TORX T10-T50 CRV 10 PCS</t>
  </si>
  <si>
    <t>LLAVIN DE DOBLE CILINDRO PARA PUERTA COMERCIAL NIQUELADO</t>
  </si>
  <si>
    <t>LLAVIN CILINDRO DOBLE LLAVE PUERTA COMERCIAL</t>
  </si>
  <si>
    <t>2.3.6.1.01</t>
  </si>
  <si>
    <t>CEMENTO PVC AZUL 1/4 GL</t>
  </si>
  <si>
    <t>CONECTOR TIPO PVC T 1/2"</t>
  </si>
  <si>
    <t>LLAVE ANGULAR DE DOS SALIDAS 1/2" X 3/8"</t>
  </si>
  <si>
    <t>CUBRE FALTA METALICO 1/2</t>
  </si>
  <si>
    <t>2.3.7.1.05</t>
  </si>
  <si>
    <t>ACEITE PARA MOTORES 4T AIR COOLED 1 QT</t>
  </si>
  <si>
    <t>TORNILLO AUTOPERFORANTE CABEZA LENTEJA T2 PUNTA MECHA DE 1"</t>
  </si>
  <si>
    <t>TORNILLO AUTOPERFORANTE CABEZA LENTEJA T2 PUNTA MECHA DE 1/2"</t>
  </si>
  <si>
    <t>TORNILLO AUTOPERFORANTE CABEZA HEXAGONAL 10 X 1" CON ARANDELA DE GOMA</t>
  </si>
  <si>
    <t>TORNILLO AUTOPERFORANTE CABEZA HEXAGONAL 10 X 1/2" CON ARANDELA DE GOMA</t>
  </si>
  <si>
    <t>TORNILLOS (CAJA) DIABLITOS 1/2" X #10</t>
  </si>
  <si>
    <t>TORNILLOS (CAJA) DIABLITOS 1 1/2" X #10</t>
  </si>
  <si>
    <t>TORNILLOS (CAJA) DIABLITOS 1" X #10</t>
  </si>
  <si>
    <t>KG</t>
  </si>
  <si>
    <t>2.3.5.5.01</t>
  </si>
  <si>
    <t>TARUGO DE CHIRO PLASTICO DRYWALL (AZUL)</t>
  </si>
  <si>
    <t>TARUGO DE PLOMO 1/2 X 2"</t>
  </si>
  <si>
    <t>TARUGO DE PLOMO 5/8 X 2"</t>
  </si>
  <si>
    <t>TARUGO PLASTICO (VERDE) 1/4</t>
  </si>
  <si>
    <t>MANGUERA 3/4 REFORZADA DOBLE CON BOQUILLA 1/2 X 100FT (COLOR VERDE)</t>
  </si>
  <si>
    <t>DISCO DE CORTE DE METAL Y ACERO INOXIDABLE 4 1/2"</t>
  </si>
  <si>
    <t>CEMENTO PARA DUCTO (P3DUCTAL), GALON</t>
  </si>
  <si>
    <t>PLAFOND DE PVC 2X4 7MM</t>
  </si>
  <si>
    <t>CUBO HEXAGONAL 1-1/8 X1/2</t>
  </si>
  <si>
    <t>CHICHARRA 1/2</t>
  </si>
  <si>
    <t>SWITCH DOBLE TIRO DE 30 AMPERES</t>
  </si>
  <si>
    <t>SWITCH DOBLE TIRO DE 60 AMPERES</t>
  </si>
  <si>
    <t>BASE DE HIERRO PARA BATERIAS DE 6 VOLTIOS</t>
  </si>
  <si>
    <t>CURVAS DE 3/4 PVC</t>
  </si>
  <si>
    <t>REMACHADORA</t>
  </si>
  <si>
    <t>JUEGO DE LLAVES PARA TUERCAS</t>
  </si>
  <si>
    <t>CORTA TUBO GRANDE</t>
  </si>
  <si>
    <t>LLAVES STILLSON GRANDES DE HIERRO</t>
  </si>
  <si>
    <t>TIJERAS DE PODAR GRANDES</t>
  </si>
  <si>
    <t>PLANAS</t>
  </si>
  <si>
    <t>MACETA MEDIANA</t>
  </si>
  <si>
    <t>CINCEL DE 2' PULGADAS</t>
  </si>
  <si>
    <t>MANGUERA DE 200 PIES (VERDE)</t>
  </si>
  <si>
    <t>VARILLA DE PLATA P/SOLDADURA COBRE 24" (28/1)</t>
  </si>
  <si>
    <t>BASE PARA AIRE ACONDICIONADO 12K BTU</t>
  </si>
  <si>
    <t>TANQUE MAPP GAS 16OZ</t>
  </si>
  <si>
    <t>FAN RELAY 24V (NO MENOS)</t>
  </si>
  <si>
    <t>ROLLO CINTA DUP-TAPE NEGRA PARA DUCTOS 2"</t>
  </si>
  <si>
    <t>ROLLO CINTA ADHESIVA   DE 2 PULG (36 YARDAS)</t>
  </si>
  <si>
    <t>ROLLO DE CINTA PRESTITE AISLANTE CORK TAPE 9.14 MTS</t>
  </si>
  <si>
    <t>TUBO VASCOCEL 3/4" X 1/2" GOMA AISLANTE</t>
  </si>
  <si>
    <t>TUBO VASCOCEL 5/8" X 1/2" GOMA AISLANTE</t>
  </si>
  <si>
    <t>2,3,2,1,01</t>
  </si>
  <si>
    <t>ESTOPA</t>
  </si>
  <si>
    <t>CONECTOR PVC TIPO T 1"</t>
  </si>
  <si>
    <t>ROLLO CINTA DE TEFLON, ROLLOS 13M X ½.</t>
  </si>
  <si>
    <t>TARUGO PLASTICO (ROJO) 3/16</t>
  </si>
  <si>
    <t>TARUGO PLASTICO (AZUL ) 5/16</t>
  </si>
  <si>
    <t>TARUGO PLASTICO (NARANJA) 3/8</t>
  </si>
  <si>
    <t>PLAFOND DE PEBBLED ACUSTICO 2FTX2FTX5/8 BLANCO CAJA 16 PCS</t>
  </si>
  <si>
    <t>LLAVEROS PLASTICOS DE COLORES Y LENGÜETA PARA NOMBRE</t>
  </si>
  <si>
    <t>PATA DE CHIVO</t>
  </si>
  <si>
    <t>BRAZO HIDRAULICO 40/60KG BLANCO</t>
  </si>
  <si>
    <t>BRAZO HIDRAULICO 60/80KG BLANCO</t>
  </si>
  <si>
    <t>CUBO HEXAGONAL 5/8 X1/2</t>
  </si>
  <si>
    <t>CUBO HEXAGONAL 11 X1/2</t>
  </si>
  <si>
    <t>CUBO HEXAGONAL 14 X1/2</t>
  </si>
  <si>
    <t>CUBO HEXAGONAL 15 X1/2</t>
  </si>
  <si>
    <t>CUBO HEXAGONAL 16 X1/2</t>
  </si>
  <si>
    <t>CUBO HEXAGONAL 17 X 1/2</t>
  </si>
  <si>
    <t>EXTENSIÓN DE CHICHARRA 1/2 X 5</t>
  </si>
  <si>
    <t>ENMARCADO: IMPRESION EN CARTON HILO CREMA FULL COLOR, CON MOLDURA CREMA (M81535) PASPARTU BLANCO 0,5 PULGADA Y CRISTAL BLANCO (8,50X11)</t>
  </si>
  <si>
    <t>PLACA PERG. PLUS ENM</t>
  </si>
  <si>
    <t>PLACA PERG. GDE. 12,55 X 16,75¨ PP3</t>
  </si>
  <si>
    <t>RASTRILLO PLASTICO C/MANGO DE 22 DIENTES</t>
  </si>
  <si>
    <t xml:space="preserve">PLACA PERG. PEQ, 9,5 X 12,6 </t>
  </si>
  <si>
    <t>COPA METAL 17¨ AMC3-A</t>
  </si>
  <si>
    <t xml:space="preserve">CINTA METRICA TOTAL TMT 34825 8M 25MM PLASTICA VERDE </t>
  </si>
  <si>
    <t xml:space="preserve">BROCHA 2 PULGADAS </t>
  </si>
  <si>
    <t xml:space="preserve">BROCHA 1 PULGADAS </t>
  </si>
  <si>
    <t xml:space="preserve">ESPATULA TOTAL 6"" - MANGO BIMATERIAL </t>
  </si>
  <si>
    <t>PORTA ROLO PARA MOTA DE 9"</t>
  </si>
  <si>
    <t>SERVILLETAS BLANCAS CUADRADA PAQUETES 100/1</t>
  </si>
  <si>
    <t xml:space="preserve">VASOS DESECHABLE 5 ONZA  DE CARTON, COLOR BLANCO </t>
  </si>
  <si>
    <t xml:space="preserve">VASOS DESECHABLE 7 ONZA  DE CARTON, COLOR BLANCO  </t>
  </si>
  <si>
    <t xml:space="preserve">VASOS DESECHABLE 10 ONZA  DE CARTON, COLOR BLANCO </t>
  </si>
  <si>
    <t>AGITADOR REMOVEDOR PLASTICO PARA CAFE, COLOR BLANCO (PAQUETE 500/1)</t>
  </si>
  <si>
    <t>2.3.9.4.01</t>
  </si>
  <si>
    <t xml:space="preserve">CARPAS 6X6 MTS FORRO DE TECHO EN MATERIAL VINY TRIPLE LAMINADO DE 15 OZ IMPORTADO REFORZADO CON MALLA DE POLYESTER 1000X1000 RESISTENTE A RASGADURA </t>
  </si>
  <si>
    <t>SERVICIOS</t>
  </si>
  <si>
    <t>TRANSPORTE</t>
  </si>
  <si>
    <t>BROCHES AMBAR GDE</t>
  </si>
  <si>
    <t>BROCHE LARIMAR</t>
  </si>
  <si>
    <t>GEMELOS NACAR</t>
  </si>
  <si>
    <t>PAPELERIA</t>
  </si>
  <si>
    <t>SOBRE MANILA 5 1/2 X 8 1/2</t>
  </si>
  <si>
    <t xml:space="preserve">GENERAL </t>
  </si>
  <si>
    <t>BATERIA TRONIC G27R-700 15/12</t>
  </si>
  <si>
    <t xml:space="preserve">CARPAS 6X12 MTS FORRO DE TECHO EN MATERIAL VINY TRIPLE LAMINADO DE 15 OZ IMPORTADO REFORZADO CON MALLA DE POLYESTER 1000X1000 RESISTENTE A RASGADURA </t>
  </si>
  <si>
    <t xml:space="preserve">LAMPARA LED 18W, 6000K, 100-277V, CUADRADA, EMPOTRADA </t>
  </si>
  <si>
    <t xml:space="preserve">LAMPARA LED 12W, 6000K, 100-277V, CUADRADA, EMPOTRADA </t>
  </si>
  <si>
    <t xml:space="preserve">LAMPARA LED 12W, 6000K, 100-277V, REDONDA, EMPOTRADA </t>
  </si>
  <si>
    <t xml:space="preserve">CAJETIN 2X2 COLOR BLANCO PARA EMPOTRAR </t>
  </si>
  <si>
    <t xml:space="preserve">CAJETIN 2X4 COLOR BLANCO PARA EMPOTRAR </t>
  </si>
  <si>
    <t xml:space="preserve">TUBO LED T8, 6000-6500K, 18W, 100-277V, 120CM, C/ CONEXION POR LAS DOS PUNTAS </t>
  </si>
  <si>
    <t>REFLECTOR LED 30W 6500K IP66 85-265V</t>
  </si>
  <si>
    <t xml:space="preserve">TAPA CIEGA DE METAL 2X4 </t>
  </si>
  <si>
    <t>TAPA CIEGA COLOR BLANCO DECORATIVA 2X4</t>
  </si>
  <si>
    <t xml:space="preserve">TOMA CORRIENTE DE SUPERFICIE COLOR BLANCO 120V </t>
  </si>
  <si>
    <t>CAJA 2X4 METAL 1/2</t>
  </si>
  <si>
    <t xml:space="preserve">BREAKER EUROPEO 16 AMP. DOBLE </t>
  </si>
  <si>
    <t>BREAKER EUROPEO 16 AMP. SENCILLO</t>
  </si>
  <si>
    <t>BREAKER EUROPEO 20 AMP. DOBLE</t>
  </si>
  <si>
    <t>BREAKER EUROPEO 20 AMP. SENCILLO</t>
  </si>
  <si>
    <t>BREAKER EUROPEO 40 AMP. DOBLE</t>
  </si>
  <si>
    <t>BREAKER EUROPEO 40 AMP. SENCILLO</t>
  </si>
  <si>
    <t xml:space="preserve">CONECTOR UF 1/2 METALICO </t>
  </si>
  <si>
    <t xml:space="preserve">CONECTOR UF 3/4 METALICO </t>
  </si>
  <si>
    <t xml:space="preserve">TUBO VASCOCEL 3/8 X 1/2 GOMA AISLANTE </t>
  </si>
  <si>
    <t xml:space="preserve">TUBO VASCOCEL 7/8 X 1/2 GOMA AISLANTE </t>
  </si>
  <si>
    <t xml:space="preserve">JUEGO DE DESTORNILLADOR ESTRIAS 10PCS DIFERENTES TAMAÑOS </t>
  </si>
  <si>
    <t>MOTA ANTIGOTEO DE 9"</t>
  </si>
  <si>
    <t>SILICON URETANO NEGRO</t>
  </si>
  <si>
    <t>MANGUERA PARA LAVAMANOS 2 PIES</t>
  </si>
  <si>
    <t>ACEITE PARA MOTORES 2T AIR COOLED</t>
  </si>
  <si>
    <t>TARUGOS PLASTICO GRIS 1/2</t>
  </si>
  <si>
    <t>2.3.7.2.9.9</t>
  </si>
  <si>
    <t xml:space="preserve">PEGAMENTO CANO INSTANTANEO LIQUIDO 20 GR </t>
  </si>
  <si>
    <t xml:space="preserve">CEMENTO DE CONTACTO </t>
  </si>
  <si>
    <t xml:space="preserve">JUEGOS DE LLAVES ALLEN </t>
  </si>
  <si>
    <t xml:space="preserve">ZAFACON DE PAPEL DE MANO CAPACIDAD 30 LITROS </t>
  </si>
  <si>
    <t xml:space="preserve">BATERIAS DE 6 VOLTIOS LIBRE DE MANTENIMIENTO </t>
  </si>
  <si>
    <t>PAPEL BOND TIMBRADO DEL MINC 8 1/2 X 11" (LOGO: "MINISTERIO DE CULTURA")</t>
  </si>
  <si>
    <t xml:space="preserve">PINTURA </t>
  </si>
  <si>
    <t>PINTURA CANO ELITE AZUL POSITIVO -C05</t>
  </si>
  <si>
    <t>ELECTRICOS</t>
  </si>
  <si>
    <t>CABLE DE GOMA 14/2</t>
  </si>
  <si>
    <t>PIES</t>
  </si>
  <si>
    <t>CABLE DE GOMA 12/3</t>
  </si>
  <si>
    <t>CABLE DE GOMA 6/3</t>
  </si>
  <si>
    <t>LAMPARA LED COLGANTE 30W 120 CM LUZ BLANCA 6500K</t>
  </si>
  <si>
    <t>SENSOR DE VALVULA FLUXOMETRO REF. ZERK-CP</t>
  </si>
  <si>
    <t>MAIN BREAKER DE 150 A 3 POLOS</t>
  </si>
  <si>
    <t>MAIN BREAKER DE 200 A 3 POLOS</t>
  </si>
  <si>
    <t>ROLLO CINTA - TAPE DE VINYL  3M - NEGRO</t>
  </si>
  <si>
    <t xml:space="preserve">CAJA 2X4 SUPERFICIE PLASTICA BLANCO DECORATIVA </t>
  </si>
  <si>
    <t xml:space="preserve">ALAMBRE ERA STD #12 (REAL 2.5 MM2 =AWG#14), COLOR NEGRO </t>
  </si>
  <si>
    <t>ALAMBRE ERA STD #12 (REAL 2.5 MM2 = AWG#14), COLOR ROJO</t>
  </si>
  <si>
    <t>ALAMBRE ERA STD #12 (REAL 2.5 MM2 = AWG#14), COLOR BLANCO</t>
  </si>
  <si>
    <t>ALAMBRE ERA STD #10 (REAL 4.0 MM2 = AWG#12), COLOR NEGRO</t>
  </si>
  <si>
    <t>ALAMBRE ERA STD #10 (REAL 4.0 MM2 =AWG#12), COLOR ROJO</t>
  </si>
  <si>
    <t>ALAMBRE ERA STD #14 (REAL 1.5 MM2 = AWG#16), COLOR VERDE</t>
  </si>
  <si>
    <t>CABLE DE GOMA #10/3</t>
  </si>
  <si>
    <t>CABLE DE GOMA #14/4 STD (Real 4 x 1.5mm2 = #16/4 AWG)</t>
  </si>
  <si>
    <t>CABLE DUPLE AWG #18</t>
  </si>
  <si>
    <t>ALAMBRE ERA STD #8 (REAL 6.0 MM2 = AWG#10), COLOR ROJO</t>
  </si>
  <si>
    <t>GRAPA PARA CABLE 6MM REDONDO COLOR BLANCO CON CLAVO DE ACERO (100/1)</t>
  </si>
  <si>
    <t>GRAPA PARA CABLE 8MM REDONDO COLOR BLANCO CON CLAVO DE ACERO (100/1)</t>
  </si>
  <si>
    <t>GRAPA PARA CABLE 10MM REDONDO COLOR BLANCO CON CLAVO DE ACERO (100/1)</t>
  </si>
  <si>
    <t>GRAPA PARA CABLE 12MM REDONDO COLOR BLANCO CON CLAVO DE ACERO (100/1)</t>
  </si>
  <si>
    <t>CAJA DE BREAKER EUROPEA 2 CIRCUITOS PARA EXTERIOR</t>
  </si>
  <si>
    <t>CAJA DE BREAKER EUROPEA 4 CIRCUITOS PARA EXTERIOR</t>
  </si>
  <si>
    <t>CAJA DE BREAKER EUROPEA 8 CIRCUITOS PARA EXTERIOR</t>
  </si>
  <si>
    <t>BREAKER DOBLE EUROPEO SE PIDO 36 AMP (REAL: 32 AMP)</t>
  </si>
  <si>
    <t>BREAKER SENCILLO EUROPEO SE PIDIO 36 AMP (REAL: 32 AMP)</t>
  </si>
  <si>
    <t xml:space="preserve">GLOBO CON BASE PLASTICA 10" CON DIFUSOR COLOR BLANCO </t>
  </si>
  <si>
    <t>EXTENSION ELECTRICA USO RUDO CON CABLE CALIBRE #12 20AMP. Y 3 SALIDAS 30 MTS (100 pies)</t>
  </si>
  <si>
    <t>EXTENSION ELECTRICA USO RUDO CON CABLE CALIBRE #12 20AMP. Y 3 SALIDAS 15 MTS (50 pies)</t>
  </si>
  <si>
    <t>BOMBILLO LED RUDO GU  MR16,4,5W / 5W (6500K-LUZ BLANCA)</t>
  </si>
  <si>
    <t>BOMBILLO LED RUDO GU 10, 6500K 4,5W / 5W, 120V, 6500K-LUZ BLANCA</t>
  </si>
  <si>
    <t xml:space="preserve">CINTA DE GOMA ELECTRICA AUTOSOLDABLE PARA 69 KV </t>
  </si>
  <si>
    <t>ENVASE FOAN DESECHABLES CON TAPA PARA SOPA</t>
  </si>
  <si>
    <t>PANELES LED PROW PLD-15 A EMPOTRABLES 12W 6500K</t>
  </si>
  <si>
    <t xml:space="preserve">EQUIPOS </t>
  </si>
  <si>
    <t>(22)60CM REFLECTOR 7-IN-1 RFT-10</t>
  </si>
  <si>
    <t>FLASH PARA CAMARA V860II-S CAMARA FLASH GODOX</t>
  </si>
  <si>
    <t xml:space="preserve">PINTURA CANO ESMALTE  INDUSTRIAL - NEGRO </t>
  </si>
  <si>
    <t>PINTURA CANO PRO AVANCE BLANCO PERLA C09</t>
  </si>
  <si>
    <t>PINTURA IMPERMEABILIZANTE CANO ELASTOMERICO ELASTO-MASTER</t>
  </si>
  <si>
    <t>MARTILLOS</t>
  </si>
  <si>
    <t>PIZARRA DE CORCHO M/ ALUMINIO 36 X 48</t>
  </si>
  <si>
    <t>PINTURA CANO ESMALTE INDUSTRIAL- BLANCO C00</t>
  </si>
  <si>
    <t>INFANTILES</t>
  </si>
  <si>
    <t>CRAYOLAS TIPO ÓLEO (CAJA 12/1).</t>
  </si>
  <si>
    <t xml:space="preserve">FUNDAS ADHESIVAS CELOFÁN 26 X 13 CM, APROX. </t>
  </si>
  <si>
    <t>2.3.3.1.01</t>
  </si>
  <si>
    <t>PAPEL FABRIANO 35 X 50 CM 1/4.</t>
  </si>
  <si>
    <t>FOAMY LISO 50 X 70 CM (COLORES VARIADOS).</t>
  </si>
  <si>
    <t>BROCHA 1 1/4 PULGADAS</t>
  </si>
  <si>
    <t>TIJERA 5" PUNTA REDONDA P/ NIÑO</t>
  </si>
  <si>
    <t>SOGA DE NYLON DE 1/2 PULG. (100 PIES).</t>
  </si>
  <si>
    <t>CANASTAS PLÁSTICAS PEQUEÑAS.</t>
  </si>
  <si>
    <t>CARTULINAS BLANCAS 50 X 65 CM.</t>
  </si>
  <si>
    <t xml:space="preserve">CARTULINAS DE VARIOS COLORES </t>
  </si>
  <si>
    <t>TEMPERA (GALÓN DE VARIOS COLORES: ROJO, AMARILLO, AZUL, NEGRO Y BLANCO).</t>
  </si>
  <si>
    <t>ESCARCHA O DIAMANTINA SUELTA, DISPENSADOR DE 1/2 LB. (COLORES: ROJO, PLATEADO Y AZÚL). POTE.</t>
  </si>
  <si>
    <t>PACK DE HUEVOS PLÁSTICOS DE DIFERENTES COLORES (PAQ. 40/1).</t>
  </si>
  <si>
    <t>PALITOS BAJA LEGUA 11.4 X 1 CM (PAQ. 50/1).</t>
  </si>
  <si>
    <t>ROLLO DE CINTA DE TELA SATÍN DE 2 CM (10 YDS.)</t>
  </si>
  <si>
    <t>TECNOLOGIA</t>
  </si>
  <si>
    <t>TARJETA DE MEMORIA SD XC, 128 GB, V60, P/CÁMARAS DIGITALES 4K.</t>
  </si>
  <si>
    <t>CABLES XLR DE 25 PIES.</t>
  </si>
  <si>
    <t>AUDIOVISUALES</t>
  </si>
  <si>
    <t>BATERÍAS SONY NP-FZ100 RECARGABLES DE 2280mAh P/CÁMARAS DIGITALES</t>
  </si>
  <si>
    <t>LUZ DE VIDEO LED CB200B 210W CON CONTROL REMOTO DE 2,4 G/APP</t>
  </si>
  <si>
    <t>CARGADOR  PORTATIL PARA PORTATIL DE 24,000 MAH,140W (POWER BANK )</t>
  </si>
  <si>
    <t>TARJETA DE MEMORIA SANDISK EXTREME PRO UHS-I SDXC DE 128 GB , P/CÁMARAS DIGITALES 4K</t>
  </si>
  <si>
    <t>CABLES XLR DE 50 PIES.</t>
  </si>
  <si>
    <t>PILAS RECARGABLES AA</t>
  </si>
  <si>
    <t>CARGADORES DE BATERIA AA Y AAA DE 4 BAHIAS, P/PILAS RECARGABLES</t>
  </si>
  <si>
    <t>PINTURA KING ACRILICA MATE SUPERIOR AZUL POSITIVO -05</t>
  </si>
  <si>
    <t>PINTURA KING ACRILICA MATE SUPERIOR NEGRA -</t>
  </si>
  <si>
    <t>DATACARD 535700-004-R002- CINTA DE COLOR Y KIT PARA LIMPIEZA- YMCKT -500 IMPRESIONES PARA CD800</t>
  </si>
  <si>
    <t>2.3.9.9.01</t>
  </si>
  <si>
    <t>DATACARD 508785-501 - LAMINADO DURAGARD 1,0 MIL - 300 LAMINADOS - PARA CD800</t>
  </si>
  <si>
    <t>TARJETAS PVC CR80 0,30 MIL - COLOR BLANCO, CAJA DE 500/1</t>
  </si>
  <si>
    <t>BOTONES PUBLICITARIOS 1,75" PEQUEÑOS</t>
  </si>
  <si>
    <t>PIN DE BANDERA</t>
  </si>
  <si>
    <t>PIN CON LOGO MINISTERIO DE CULTURA</t>
  </si>
  <si>
    <t>GASAS 4X4 (PAQ. 10/ 1)</t>
  </si>
  <si>
    <t>VENDA ELÁSTICO 4x5” COLOR PIEL</t>
  </si>
  <si>
    <t>GUANTES DE NITRILO  P/EXEMEN COLOR AZUL (M) CAJA 100/1</t>
  </si>
  <si>
    <t>TIRILLAS PRODIGY PARA TOMA DE GLICEMIA (PAQ. 50/1)</t>
  </si>
  <si>
    <t>ACETAMINOFEN 500 MG (C/100)</t>
  </si>
  <si>
    <t>DICLOFENAC SODICO (50 MG/ 100 TABS )</t>
  </si>
  <si>
    <t xml:space="preserve">ACIDO MEFANAMICO 500MG X 100TABS </t>
  </si>
  <si>
    <t>LORATADINA 10 MG X 30 TABLE (C/30)</t>
  </si>
  <si>
    <t>OMEPRAZOL 40MG (C/100)</t>
  </si>
  <si>
    <t>METOCLOPRAMIDA 10MG X 100 TABS (C/100)</t>
  </si>
  <si>
    <t>ANGIMED X 100 TABLETAS</t>
  </si>
  <si>
    <t>ALKA SETZER EXTREME X 50 TABS</t>
  </si>
  <si>
    <t>ALGHO SINUS X 100 CAPSULAS</t>
  </si>
  <si>
    <t>SUMIGRAN PULS X 100 CAPS</t>
  </si>
  <si>
    <t xml:space="preserve">BACTERISOL 10% (YODOPOVIDONA) LITRO </t>
  </si>
  <si>
    <t>BOTIQUIN GRIS N.12 VACIO</t>
  </si>
  <si>
    <t>ALGODON EN TORUNDA 100 UND SOLSA</t>
  </si>
  <si>
    <t xml:space="preserve">ETIQUETAS TERMICAS 4X2 967 (ETIQUETAS TERMICAS 4X2 ROLLO 960) </t>
  </si>
  <si>
    <t xml:space="preserve">ETIQUETAS 4X6 SINTETICA ROLLO DE 333 UNIDADES PARA IDENTIFICACION ARCHIVOS </t>
  </si>
  <si>
    <t>CINTA DE IMPRESION (CINTA PARA IDENTIFICACION DE TRAMERIA/ARCHIVO)</t>
  </si>
  <si>
    <t>PINTURA PLUS ACRILICA (BLANCO PURO)</t>
  </si>
  <si>
    <t>PINTURA PLUS ACRILICA (AZUL MEDIA NOCHE)</t>
  </si>
  <si>
    <t>PINTURA PLUS ACRILICA (NARANJA)</t>
  </si>
  <si>
    <t>PINTURA SPRAY COLOR NEGRO</t>
  </si>
  <si>
    <t>PINTURA SPRAY COLOR GRIS PLATA-SILVER GREY 125</t>
  </si>
  <si>
    <t>PINTURA SPRAY COLOR ALUMINIO-SILVER 36</t>
  </si>
  <si>
    <t>PINTURA SPRAY COLOR BLANCO</t>
  </si>
  <si>
    <t xml:space="preserve">PINTURA MASILLA PREPARADA </t>
  </si>
  <si>
    <t>PINTURA IMPERMEABILIZANTE - P/TECHO-PARED  -WATERLOK 5A</t>
  </si>
  <si>
    <t>BREAKER 30 AMP SENCILLO</t>
  </si>
  <si>
    <t>PEGAMENTO LANCO SB-606 ADHESIVO P/CONCRETO -AZUL</t>
  </si>
  <si>
    <t>PINTURA IMPERMIABILIZANTE CEMENTICIO</t>
  </si>
  <si>
    <t>PINTURA OLEO CAOBA AMARICANA NO,2</t>
  </si>
  <si>
    <t>PINTURA OLEO CAOBA AMERICAANA NO,3</t>
  </si>
  <si>
    <t>LANYARS (CORDONES P/GAFETES) PERSONALIZADOS</t>
  </si>
  <si>
    <t xml:space="preserve">YOYO REDONDO PERSONALIZADO- CLIP PARA CINTURON VINYL REFORZADO-DOMO-COLOR AZUL </t>
  </si>
  <si>
    <t>YOYO REDONDO PERSONALIZADO- CLIP PARA CINTURON VINYL REFORZADO-DOMO-COLOR NEGRO</t>
  </si>
  <si>
    <t>TARJETAS DE PROXIMIDAD- EM ROSSLARE-IMPRIMIBLE</t>
  </si>
  <si>
    <t xml:space="preserve">PORTA CARNET-1840-8162-SEMIRIGIDO VERTICAL-COLOR AZUL </t>
  </si>
  <si>
    <t>PORTA CARNET-1840-30801-REGIDO CON TARJETERO-COLOR NEGRO</t>
  </si>
  <si>
    <t>PLANCHA DE DUCTO P3 13 pies (48" X 1")</t>
  </si>
  <si>
    <t>REJILLA/DIFUSOR BLANCO DE 4 VIAS  24"X18" - PARA AIRE ACONDICIONADO</t>
  </si>
  <si>
    <t xml:space="preserve">REJILLA/DIFUSOR BLANCO DE 4 VIAS 14"X14" - PARA RETORNO DE AIRE ACONDICIONADO </t>
  </si>
  <si>
    <t>ROLLO DE TUBERIA FLEXIBLE CONDUPLEX DE 3/4 (100PIES)</t>
  </si>
  <si>
    <t>TANGUE DE PRESION INTERIOR FIBRA DE VIDRIO (120 GAL)</t>
  </si>
  <si>
    <t>ROLLO FILTRO VEGETAL P/ MANEJADORA DE AIRES, COLOR AZUL, 30 M-10 PIES QFH-3030-16E</t>
  </si>
  <si>
    <t>MANGUERA TRASPARENTE DE 1/2 PULGADA/5ml, 46 mt, 46FT) ELITE (W1900036)</t>
  </si>
  <si>
    <t>ROLLO</t>
  </si>
  <si>
    <t>DUCTERIA FLEXIBLE 12" X 25 PIES</t>
  </si>
  <si>
    <t>PIEZA</t>
  </si>
  <si>
    <t>REFRIGERANTE (R22) P/AIRES ACONDICIONADO, (TANQUE 30 LB)</t>
  </si>
  <si>
    <t>ALAMBRE (REAL 6.0 MM2 = AWG#10), COLOR NEGRO</t>
  </si>
  <si>
    <t>COVER P/ LIMPIEZA DE AIRES ACONDICIONADO SPLIT - LARGO -Q535</t>
  </si>
  <si>
    <t>TRANSFORMADOR P/AIRE ACONDICIONADO 75VA 120-480/24V AC</t>
  </si>
  <si>
    <t>CAPACITOR DE ARRANQUE 25+5UF 370-440V</t>
  </si>
  <si>
    <t>CAPACITOR SOLIDO 2.5 UF A 450VAC</t>
  </si>
  <si>
    <t>CANDADO (50 MM)</t>
  </si>
  <si>
    <t>MONITOR DE FASE O VOLTAJE A 220V MONOFASICO</t>
  </si>
  <si>
    <t>MONITOR DE FASE O VOLTAJE A 440V MONOFASICO</t>
  </si>
  <si>
    <t xml:space="preserve">TERMOSTATO DIGITAL </t>
  </si>
  <si>
    <t xml:space="preserve">CURVA PVC ELECTRICA 1/2´´ </t>
  </si>
  <si>
    <t>CAJA DE BREAKER AMERICANA 8/16 CIRCUITOS, MONOFASICA</t>
  </si>
  <si>
    <t>CAJA DE BREAKER AMERICANA 14/24 CIRCUITOS, MONOFASICA</t>
  </si>
  <si>
    <t>CAJA DE BREAKER AMERICANA 4/8 CIRCUITOS, MONOFASICA</t>
  </si>
  <si>
    <t>CAJA DE BREAKER AMERICANA 2/4 CIRCUITOS, MONOFASICA</t>
  </si>
  <si>
    <t>CAJA DE BREAKER EUROPEA  DE SUPERFICIE 12 CIRCUITOS, MONOFASICA</t>
  </si>
  <si>
    <t>CAJA DE BREAKER EUROPEA  EMPOSTRADA 36 CIRCUITOS, MONOFASICA</t>
  </si>
  <si>
    <t>CAJA DE BREAKER EUROPEA  DE SUPERFICIE 3 CIRCUITOS, MONOFASICA</t>
  </si>
  <si>
    <t xml:space="preserve">CAJA DE REGISTRO PLASTICA 6X6X4 CON TAPA </t>
  </si>
  <si>
    <t xml:space="preserve">CAJA DE REGISTRO METALICA 8X8X4 CON TAPA </t>
  </si>
  <si>
    <t>2.3.6.1.04</t>
  </si>
  <si>
    <t>PLANCHA DE YESO USG 4 PIES X 8 PIES X 1/2 LIGERA ULTRALIGHT - SHEETROCK</t>
  </si>
  <si>
    <t>PLANCHA DE YESO USG 4X8X5/8 AMERICANA - SHEETROCK</t>
  </si>
  <si>
    <t>PLANCHA DENSGLASS 4X8X1/2 - SHEETROCK</t>
  </si>
  <si>
    <t>ESQUINERO METALICO 1 1/4 X 10 PIES - SHEETROCK</t>
  </si>
  <si>
    <t>PERFIL 2-1/2 X 10 - SHEETROCK</t>
  </si>
  <si>
    <t>PERFIL 3-5/8 X 10 - SHEETROCK</t>
  </si>
  <si>
    <t>2.3.7.2.01</t>
  </si>
  <si>
    <t>TAPE FIBRA DE VIDRIO 2X300 - SHEETROCK</t>
  </si>
  <si>
    <t>FULMINANTE  CL,22 VERDE - SHEETROCK</t>
  </si>
  <si>
    <t>TRAVERSAL 2-1/2 X 10 - SHEETROCK</t>
  </si>
  <si>
    <t>TRAVERSAL 3-5/8 X 10 - SHEETROCK</t>
  </si>
  <si>
    <t>PIN CON ARANDELA 1-1/4 - SHEETROCK</t>
  </si>
  <si>
    <t>TORNILLO P/PLANCHA #6 1-1/4 - SHEETROCK</t>
  </si>
  <si>
    <t>CUCHILLA DE CORTE 6 P/YESO - SHEETROCK</t>
  </si>
  <si>
    <t>RASPILLADOR YESO METALICO - SHEETROCK</t>
  </si>
  <si>
    <t>PINTURA - MASILLA TROPICAL KEMENTEX (SECANO RAPIDO) - 19233</t>
  </si>
  <si>
    <t>PINTURA CANO PRO AVANCE BLANCO HUESO -C70</t>
  </si>
  <si>
    <t>PINTURA CANO PRO AVANCE BLANCO COLONIAL -C66</t>
  </si>
  <si>
    <t>PINTURA CANO AMARILLO TRAFICO</t>
  </si>
  <si>
    <t>PINTURA PEGUI INDUSTRIAL TRAFICO AMARILLO</t>
  </si>
  <si>
    <t>PINTURA CANO TRAFICO BLANCO C00</t>
  </si>
  <si>
    <t>PINTURA POPULAR ACRILICO MATE - GRIS 59</t>
  </si>
  <si>
    <t>PINTURA POPULAR ESMALTE-ALKYD (SECADO RAPIDO) - BRONCE CLARO -502</t>
  </si>
  <si>
    <t>PINTURA POPULAR ULTRA ACRILICA MATE (EXTERIOR/INTERIOR) - PAJA 15</t>
  </si>
  <si>
    <t>PINTURA TUCAN ECOPAINT LATEX - BLANCO 100</t>
  </si>
  <si>
    <t>PINTURA TROPICAL PLUS BARNIZ ACRILICO CON BRILLO</t>
  </si>
  <si>
    <t>PINTURA TUCAN ARQUIPRO ACRILICA - BLANCO 100 (1/4 GALON)</t>
  </si>
  <si>
    <t>1/4 GALON</t>
  </si>
  <si>
    <t>PINTURA TUCAN ARQUIPRO ACRILICA - AZUL POSITIVO 195 (1/4 GALON)</t>
  </si>
  <si>
    <t>PINTURA TUCAN ARQUIPRO ACRILICA - AMARILLO POSITIVO 196 (1/4 GALON)</t>
  </si>
  <si>
    <t>PINTURA TROPICAL CONTRACTOR ACRILICA MATE (EXTERIOR/INTERIOR) - AMARILLO POSITIVO -28</t>
  </si>
  <si>
    <t>PINTURA TROPICAL CONTRACTOR ACRILICA MATE P/PROYECTO - AZUL CIELO -19</t>
  </si>
  <si>
    <t>PINTURA TROPICAL CONTRACTOR ACRILICA MATE  - ROJO POSITIVO -95</t>
  </si>
  <si>
    <t>PINTURA KING ACRILICA SUPERIOR  - ROJO POSITIVO -03</t>
  </si>
  <si>
    <t>PINTURA TROPICAL CONTRACTOR ACRILICA MATE  - GRIS EDUCACION -95</t>
  </si>
  <si>
    <t>PINTURA TROPICAL ESMALTE INDUSTRIAL  - DORADO CLASICO -71</t>
  </si>
  <si>
    <t>PINTURA KING ACRILICA SUPERIOR  - VERDE POSITIVO -06</t>
  </si>
  <si>
    <t xml:space="preserve">PINTURA TROPICAL ANTICORROSIVO - GRIS PERLA AAA </t>
  </si>
  <si>
    <t xml:space="preserve">PEGAMENTO LANCO SB-606 ADHESIVO P/CONCRETO - ROSADO </t>
  </si>
  <si>
    <t>PINTURA TROPICAL PLUS ACRILICA (EXTERIOR/INTERIOR) - VERDE POSITIVO 35</t>
  </si>
  <si>
    <t>PINTURA TROPICAL CONTRACTOR (EXTERIOR/INTERIOR) - NARANJA POSITIVO 80</t>
  </si>
  <si>
    <t>PINTURA CANO PRO ADVANCE - AMARILLO POSITIVO C28</t>
  </si>
  <si>
    <t>PINTURA POPULAR EPOXICA - AZUL CLARO 53</t>
  </si>
  <si>
    <t>BANDEJA DE 14 PULGADAS ACERO INOXIDABLES - SHEETROCK</t>
  </si>
  <si>
    <t xml:space="preserve">FERRETERIA </t>
  </si>
  <si>
    <t xml:space="preserve"> PINTURA TROPICAL ACRILICO ROJO TEJA-18</t>
  </si>
  <si>
    <t xml:space="preserve">BANDERAS 4X6 PIES CON LOGO DE FERIA DEL LIBRO Y LAZO </t>
  </si>
  <si>
    <t xml:space="preserve">LAZOS NEGROS DE DUELO </t>
  </si>
  <si>
    <t>BANDERA 4X6 PIES DE ARGENTINA</t>
  </si>
  <si>
    <t>BANDERA 4X6 PIES DE BRASIL</t>
  </si>
  <si>
    <t>BANDERA 4X6 PIES DE CHILE</t>
  </si>
  <si>
    <t>BANDERA 4X6 PIES DE COLOMBIA</t>
  </si>
  <si>
    <t>BANDERA 4X6 PIES DE CUBA</t>
  </si>
  <si>
    <t>BANDERA 4X6 PIES DE EL SALVADOR</t>
  </si>
  <si>
    <t>BANDERA 4X6 PIES DE ESPAÑA</t>
  </si>
  <si>
    <t xml:space="preserve">BANDERA 4X6 PIES DE ESTADOS UNIDOS </t>
  </si>
  <si>
    <t>BANDERA 4X6 PIES DE FRANCIAS</t>
  </si>
  <si>
    <t>BANDERA 4X6 PIES DE GUATEMALA</t>
  </si>
  <si>
    <t>BANDERA 4X6 PIES DE ITALIA</t>
  </si>
  <si>
    <t>BANDERA 4X6 PIES DE MEXICO</t>
  </si>
  <si>
    <t xml:space="preserve">BANDERA 4X6 PIES DE NICARAGUA </t>
  </si>
  <si>
    <t xml:space="preserve">MASILLA CRYSMAR DRY WALL </t>
  </si>
  <si>
    <t>T-SHIRT DE ALGODON XXXXI BIENAL COLOR BLANCO SIZE: S-(10) M-(21) L-(18) XL-(5)</t>
  </si>
  <si>
    <t>BANDERAS 4X6 PIES DE PARAGUAY</t>
  </si>
  <si>
    <t>BANDERAS 4X6 PIES DE PORTUGAL</t>
  </si>
  <si>
    <t>BANDERAS 4X6 PIES DE PERU</t>
  </si>
  <si>
    <t>BANDERAS 4X6 PIES DE PUERTO RICO</t>
  </si>
  <si>
    <t>BANDERAS 4X6 PIES DE URUGUAY</t>
  </si>
  <si>
    <t xml:space="preserve">BANDERAS 4X6 PIES DE VENEZUELA </t>
  </si>
  <si>
    <t>PINTURA CRYSMAR ACRILICA SUPERIOR AZUL ENCANTO</t>
  </si>
  <si>
    <t xml:space="preserve">PINTURA CRYSMAR ACRILICO SUPERIOR-MORADO POSITIVO </t>
  </si>
  <si>
    <t>PINTURA NEGRO POSITIVO ST ACRILICA (GALON)</t>
  </si>
  <si>
    <t>PINTURA ROJO VINO ST ACRILICA SUPERIOR (GALON)</t>
  </si>
  <si>
    <t>MOBILIARIO</t>
  </si>
  <si>
    <t xml:space="preserve">SILLA NEGRA PARA DE METAL VISITA TAPIZADA EN TELA CON BRAZOS </t>
  </si>
  <si>
    <t xml:space="preserve">SILLA NEGRA SECRETARIAL ESTRUCTURA PLASTICA TAPIZADA EN TELA RESPALDO EN MALLA CON BRAZOS </t>
  </si>
  <si>
    <t xml:space="preserve">SILLA NEGRA PLEGABLE DE METAL PARA VISITA TAPIZADA EN TELA RESPALDO EN MALLA CON BRAZOS </t>
  </si>
  <si>
    <t>TOPE DE ESCRITORIO, CHERRY, 47 X 25.5 PULG</t>
  </si>
  <si>
    <t>TOPE DE ESCRITORIO, MILANO WALNUT, 47 X 25.5 PULG</t>
  </si>
  <si>
    <t xml:space="preserve">RETORNO DE ESCRITORIO COLOR HAYA </t>
  </si>
  <si>
    <t>ROLLO DE TUBERIA FLEXIBLE CONDUPLEX DE 1/2 (100PIES)</t>
  </si>
  <si>
    <t xml:space="preserve">REJILLA/DIFUSOR BLANCO DE 4 VIAS 12"X12" - PARA RETORNO DE AIRE ACONDICIONADO </t>
  </si>
  <si>
    <t xml:space="preserve">MANOMETRO </t>
  </si>
  <si>
    <t>CONTACTOR DE 24V, 30 AMP, 3 POLOS</t>
  </si>
  <si>
    <t>FOLDERS AZUL INSTITUCIONALES TIPO BOLSILLO C/LOGO EN RELIEVE "MINISTERIO DE CULTURA"</t>
  </si>
  <si>
    <t>FOLDERS BLANCO INSTITUCIONALES TIPO BOLSILLO C/LOGO EN RELIEVE "MINISTERIO DE CULTURA"</t>
  </si>
  <si>
    <t>TERMINALES PARA SOLDAR (B-8) (100/1)</t>
  </si>
  <si>
    <t>TERMINALES PARA SOLDAR (B-5.5) (100/1)</t>
  </si>
  <si>
    <t>TERMINALES PARA SOLDAR (R8-5) (100/1)</t>
  </si>
  <si>
    <t>TERMINALES PARA SOLDAR (R2-4) (100/1)</t>
  </si>
  <si>
    <t>TERMINALES PARA SOLDAR (R1.25-4) (100/1)</t>
  </si>
  <si>
    <t>TERMINALES PARA SOLDAR (B-1.25) (100/1)</t>
  </si>
  <si>
    <t>TERMINALES PARA SOLDAR (R2-5) (100/1)</t>
  </si>
  <si>
    <t>TERMINALES PARA SOLDAR (B-2) (100/1)</t>
  </si>
  <si>
    <t>TERMINALES PARA SOLDAR (TMEV-3.5-4) (100/1)</t>
  </si>
  <si>
    <t>TERMINALES PARA SOLDAR (TIC-1.25) (100/1)</t>
  </si>
  <si>
    <t>CAPACITOR START HAND - 300% TORQUE- COMFORTMASTER-HSK-5</t>
  </si>
  <si>
    <t>CAPACITOR START HAND - 500% TORQUE- COMFORTMASTER-HS6</t>
  </si>
  <si>
    <t>FILTRO SOLDABLE DE 1/2" P/COMPRESOR- EMERSON - EK-164S</t>
  </si>
  <si>
    <t>FILTRO DE 3/8" P/COMPRESOR- EMERSON - FDL-S163</t>
  </si>
  <si>
    <t>FILTRO SOLDABLE DE 5/8" P/COMPRESOR- EMERSON - EK-305S</t>
  </si>
  <si>
    <t>FILTRO SOLDABLE DE 1/4" P/COMPRESOR- EMERSON - TD 082S</t>
  </si>
  <si>
    <t>BOMBILLO FLUORESCENTE ESPIRAL COMPACTA AUTOBALASTRADA, 65W (6500K-LUZ BLANCA) - VOLTEK-46830</t>
  </si>
  <si>
    <t>BOMBILLO LED 12W, E 27, (6500K-LUZ BLANCA)</t>
  </si>
  <si>
    <t>BOMBILLO LED 5W, E 27, (6500K-LUZ BLANCA)</t>
  </si>
  <si>
    <t>BOMBILLO LED 9W, E 27, (6500K-LUZ BLANCA)</t>
  </si>
  <si>
    <t>BOMBILLO LED 15W, E 27, (6500K-LUZ BLANCA)</t>
  </si>
  <si>
    <t>BOMBILLO LED LIGHTING  1500W, E40, 220-240V, 6.20A - MH-BT</t>
  </si>
  <si>
    <t>LAMPARA NEGRA APLIGUP DE PARED PARA PARQUEO-KX-1007</t>
  </si>
  <si>
    <t>BOMBILLO PLUSRITE METAL HALIDE INCANDECENTE 400W</t>
  </si>
  <si>
    <t xml:space="preserve">BOMBILLO LED PARA EXTENSION GUIRNALDA TOSCANA 2W - 2200K </t>
  </si>
  <si>
    <t>TUBO FLUORESCENTE T8 TIPO U SYLVANIA 32W (6500K) LUZ BLANCA</t>
  </si>
  <si>
    <t>LAMPARA HALOGENO 1000W, 120V, G22 - OSRAM</t>
  </si>
  <si>
    <t>BOMBILLO PARA LAMPARA 5W TIPO VELA - LUZ AMARILLA</t>
  </si>
  <si>
    <t xml:space="preserve">BOMBILLO LED 2W MR16 GU5.3 (LUZ VERDE) </t>
  </si>
  <si>
    <t>BOMBILLO LED 25W,110-125V, (6500K-LUZ BLANCA)</t>
  </si>
  <si>
    <t>CONECTOR DE ENCHUFE MACHO 120V A 15AMP UND</t>
  </si>
  <si>
    <t>BASE FOTOCELDA</t>
  </si>
  <si>
    <t>FOTOCELDAS</t>
  </si>
  <si>
    <t>KIT DE FOTOCELDA + BASE</t>
  </si>
  <si>
    <t xml:space="preserve">ADAPTADOR DE ROSCA E40 A E27 </t>
  </si>
  <si>
    <t>CAJA PLASTICA 2X4 AMARILLA</t>
  </si>
  <si>
    <t>LAMPARA LED 18W (6500K-LUZ BLANCA) REDONDA SUPERFICIE</t>
  </si>
  <si>
    <t>LAMPARA LED 18W (6500K-LUZ BLANCA) CUADRADA SUPERFICIE</t>
  </si>
  <si>
    <t>LAMPARA LED 18W (6500K-LUZ BLANCA) REDONDA EMPORABLE</t>
  </si>
  <si>
    <t>LAMPARA LED 24W (6500K-LUZ BLANCA) REDONDA SUPERFICIE</t>
  </si>
  <si>
    <t>LAMPARA LED 24W (6500K-LUZ BLANCA) REDONDA EMPOTRADA</t>
  </si>
  <si>
    <t>LAMPARA-REFLEDOR LED RJB CON MEMORIA-200W RECTANGULAR EXTERIOR</t>
  </si>
  <si>
    <t>LAMPARA REFLECTOR LED 200W (6500K-LUZ BLANCA) CON FOTOCELDA INCLUIDA-RC-52</t>
  </si>
  <si>
    <t>LAMPARA REFLECTOR LED 200W (6500K-LUZ BLANCA) CON FOTOCELDA INCLUIDA-BD-79-GY</t>
  </si>
  <si>
    <t>REFLECTOR LED 150W (6500K-LUZ BLANCA) CON FOTOCELDA INCLUIDA</t>
  </si>
  <si>
    <t>LAMPARA REFLECTOR 150W, (7000K-LUZ BLANCA)-TM-JYZ - EMPOTRABLE</t>
  </si>
  <si>
    <t>LAMPARA REFLECTOR - LED FLOOOD LIGHT, (6500K-LUZ BLANCA)</t>
  </si>
  <si>
    <t>LAMPARA-REFLEDOR LED RJB CON MEMORIA-150W (3X50W)- RECTANGULAR CON CONTROL NEGRO</t>
  </si>
  <si>
    <t>EXTENSION GUIRNALDA TOSCANA 24'-CABLE NEGRO -S14-2700K CON 10 BOMBILLOS</t>
  </si>
  <si>
    <t>REFLECTOR LED 100W (6500K-LUZ BLANCA) CON FOTOCELDA INCLUIDA</t>
  </si>
  <si>
    <t>BICAP TENIS J40795 RAPTOR S3 TEXTIL RESISTENTE, #40 HECHO EN TEXIL HEAVY DUTY RESISTENTE A LA ABRASION, LIGERA IMPERMIABLE, TRANSPIRABLES, FLEXIBLE PUNTERA EN COMPOSITE, PLANTILLA ANTIPERFORANTE NO METALICA,  ANTIESTATICA ABSORCION DE IMPACTO,</t>
  </si>
  <si>
    <t>BICAP TENIS J40795 RAPTOR S3 TEXTIL RESISTENTE, #42 HECHO EN TEXIL HEAVY DUTY RESISTENTE A LA ABRASION, LIGERA IMPERMIABLE, TRANSPIRABLES, FLEXIBLE PUNTERA EN COMPOSITE, PLANTILLA ANTIPERFORANTE NO METALICA,  ANTIESTATICA ABSORCION DE IMPACTO,</t>
  </si>
  <si>
    <t>BICAP BOTAS DIELETRICA PS 60718 S3 SRC, #39 PUNTERA COMPOSITE, PLANTILLA ANTI-PERFORANTE NO METALICA, A PRUEBA DE AGUA PLANTILLA MEMORYFOAM CONFORT, SUELA PU/TPU ANTIDESLIZANTE Y RESITENTE A LOS ACEITES E HIDROCARBUROS, SHOCK ABSRBE EN EL TALON.</t>
  </si>
  <si>
    <t>BICAP BOTAS DIELETRICA PS 60718 S3 SRC, #40 PUNTERA COMPOSITE, PLANTILLA ANTI-PERFORANTE NO METALICA, A PRUEBA DE AGUA PLANTILLA MEMORYFOAM CONFORT, SUELA PU/TPU ANTIDESLIZANTE Y RESITENTE A LOS ACEITES E HIDROCARBUROS, SHOCK ABSRBE EN EL TALON.</t>
  </si>
  <si>
    <t>BICAP BOTAS DIELETRICA PS 60718 S3 SRC, #41 PUNTERA COMPOSITE, PLANTILLA ANTI-PERFORANTE NO METALICA, A PRUEBA DE AGUA PLANTILLA MEMORYFOAM CONFORT, SUELA PU/TPU ANTIDESLIZANTE Y RESITENTE A LOS ACEITES E HIDROCARBUROS, SHOCK ABSRBE EN EL TALON.</t>
  </si>
  <si>
    <t>BICAP BOTAS DIELETRICA PS 60718 S3 SRC, #42 PUNTERA COMPOSITE, PLANTILLA ANTI-PERFORANTE NO METALICA, A PRUEBA DE AGUA PLANTILLA MEMORYFOAM CONFORT, SUELA PU/TPU ANTIDESLIZANTE Y RESITENTE A LOS ACEITES E HIDROCARBUROS, SHOCK ABSRBE EN EL TALON.</t>
  </si>
  <si>
    <t>BICAP BOTAS DIELETRICA PS 60718 S3 SRC, #44 PUNTERA COMPOSITE, PLANTILLA ANTI-PERFORANTE NO METALICA, A PRUEBA DE AGUA PLANTILLA MEMORYFOAM CONFORT, SUELA PU/TPU ANTIDESLIZANTE Y RESITENTE A LOS ACEITES E HIDROCARBUROS, SHOCK ABSRBE EN EL TALON.</t>
  </si>
  <si>
    <t>BICAP BOTAS DIELETRICA PS 60718 S3 SRC, #45 PUNTERA COMPOSITE, PLANTILLA ANTI-PERFORANTE NO METALICA, A PRUEBA DE AGUA PLANTILLA MEMORYFOAM CONFORT, SUELA PU/TPU ANTIDESLIZANTE Y RESITENTE A LOS ACEITES E HIDROCARBUROS, SHOCK ABSRBE EN EL TALON.</t>
  </si>
  <si>
    <t>BANDERAS 4X6 PIES CON LOGO INSTITUCIONAL LAZO</t>
  </si>
  <si>
    <t xml:space="preserve">T-SHIRT DE ALGODON FITE COLOR NEGRO </t>
  </si>
  <si>
    <t xml:space="preserve">SOBRE TAMAÑO 9X9 PARA INVITACIONES </t>
  </si>
  <si>
    <t xml:space="preserve">LIBRETAS ECOLOGICAS CON BORDES AMARILLO TAMAÑO 5,5 X 6´´ PORTADA IMPRESA A FULL COLOR 100 HOJAS RAYADAS A BLANCO Y NEGRO </t>
  </si>
  <si>
    <t>GORRAS BULL DENIM CON VELCRO AJUSTABLE EN LA PARTE TRASERA ´´SG´´ BORDADAS, COLOR AZUL NOCHE ESTRELLADA, LOGOTIPO 4 X 2 PULGADAS BAJO EL PANORAMA: 27 UNIDADES CON NOMBRE BORDADO ¨SERVICIOS GENERALES¨  3 UNIDADES CON NOMBRE ¨ALMACEN Y SUMINISTRO¨</t>
  </si>
  <si>
    <t>SOMBRILLAS TIPO PARAGUA FIL DOBLE CAPA DE TELA COLOR AMARILLO, CON VARILLA FUERTES Y RESISTENTE DE GRAFICO DE 6 A 8 MM DE GROSOR, APERTURA AUTOMATICA Y MANGO CUBIERTO FOAM NEGRO CON EL LOGO DE LA FIL</t>
  </si>
  <si>
    <t>GORRAS BULL DENIM CON VELCRO AJUSTABLE EN LA PARTE TRASERA FIL. COLOR BLANCO CON FRANJAS AMARILLAS EN EL BORDE FRONTAL CON EL LOGO FIL EN DTF FULL COLOR EN LA PARTE FRONTAL,</t>
  </si>
  <si>
    <t xml:space="preserve">PODIUM DE PVC CON TUBO INOXIDABLE DIMENSIONES 42X24X18 PULG MOD:P0008 + LOGO INCLUIDO </t>
  </si>
  <si>
    <t>PINTURA CANO ELITE ACRÍLICA SUPERIOR-ROJO POSITIVO</t>
  </si>
  <si>
    <t>PINTURA CANO ELITE ACRILICA SUPERIOR-AMARILLO POSITIVO</t>
  </si>
  <si>
    <t>PINTURA CANO ELITE ACRÍLICA SUPERIOR-NARANJA</t>
  </si>
  <si>
    <t>PINTURA CANO ELITE ACRILICA SUPERIOR-VERDE POSITIVO</t>
  </si>
  <si>
    <t>PINTURA CANO ELITE ACRÍLICA SUPERIOR, BLANCO 00</t>
  </si>
  <si>
    <t>PINTURA CANO ELITE ACRILICA SUPERIOR NEGRA</t>
  </si>
  <si>
    <t>PINTURA ESMALTE, AMARILLO TRÁFICO. GALÓN</t>
  </si>
  <si>
    <t>MASILLA PARA PINTAR, CUBETAS DE 5 GAL.</t>
  </si>
  <si>
    <t>DISOLVENTE DE PINTURA (LITROS)</t>
  </si>
  <si>
    <t>T-SHIRT DE ALGODON FIL COLOR AMARILLO SIZE: S-(250) M-(500) L-(200) XL-(50)</t>
  </si>
  <si>
    <t>T-SHIRT EN DRY FIT FIL COLOR BLANCO SIZE: S-(30) M-(50) L-(50) XL- (20)</t>
  </si>
  <si>
    <t xml:space="preserve">MANTELES TIPO LICRAS PARA MESA DE 72¨ AZUL MARINO </t>
  </si>
  <si>
    <t>MANTELES TIPO LICRAS PARA MESA DE 72¨ NEGROS</t>
  </si>
  <si>
    <t>MANTELES PARA MESAS DE 48 CON BAMBALINAS¨ (20 NARANJAS, 20 AMARILLOS Y 10 AZUL ROYAL)</t>
  </si>
  <si>
    <t xml:space="preserve">MANTELES PARA MESAS DE 49,25¨ X 29,5 AZUL ROYAL HASTA EL PISO </t>
  </si>
  <si>
    <t>PALETA  1X1,20X0,15 PEAD NEGRA</t>
  </si>
  <si>
    <t>PALETA 1X1,20X0,165MT, 4E PEAD NEGRA</t>
  </si>
  <si>
    <t>ALAMBRE  BARRYFLEX AWG#8</t>
  </si>
  <si>
    <t>ALAMBRE STD #4 (FT)</t>
  </si>
  <si>
    <t>ALAMBRE STD #6 (FT)</t>
  </si>
  <si>
    <t>CAJA DE BREAKER 8/16 - METALICA</t>
  </si>
  <si>
    <t>LAMPARA FLUORESCENTE, 200W, (3000K - LUZ BLANCA), 85-265V, P/CALLE</t>
  </si>
  <si>
    <t xml:space="preserve">LUCES DE EMERGENCIA LED </t>
  </si>
  <si>
    <t>EXTENSION ELECTRICA DE 20 PIES</t>
  </si>
  <si>
    <t>TSHIRT DE ALGODON FIL COLOR NEGRO ¨EDECAN¨ 
SIZE: S- (12) M- (25) L- (24) XL - (14)</t>
  </si>
  <si>
    <t>TSHIRT DE ALGODON FIL COLOR NEGRO ¨PROTOCOLO¨ 
SIZE: S- (8) M- (10) L- (6) XL - (2)</t>
  </si>
  <si>
    <t>TSHIRT DE ALGODON FIL COLOR GRIS ¨SERVICIOS GENERALES¨ 
SIZE: S- (40) M- (100) L- (100) XL - (60)</t>
  </si>
  <si>
    <t>CONECTOR TIPO UF 1/2</t>
  </si>
  <si>
    <t>ENCHUFE 110V</t>
  </si>
  <si>
    <t>INTERRUPTOR SIMPLE</t>
  </si>
  <si>
    <t>TOMA CORRIENTE 110V</t>
  </si>
  <si>
    <t xml:space="preserve">FOCOS LED RECARGABLE PARA CABEZA </t>
  </si>
  <si>
    <t xml:space="preserve">FOTOCELDAS CON BASE </t>
  </si>
  <si>
    <t>AMPERIMETRO DE GACHO CON ESTUCHE Y ACCESORIO</t>
  </si>
  <si>
    <t>HIDROLAVADORA ELECTRICA 2000 PSI</t>
  </si>
  <si>
    <t>TIE WRAP (TAIRA)/ABRAZADERA PLASTICAS (4.8mm X 400mm) = 16 PULG (100 PCS/PAQ)</t>
  </si>
  <si>
    <t>CABLE TRIPLES 3/0, TRES HILOS ALIMENTADOR A&amp;B (FT)</t>
  </si>
  <si>
    <t>CONECTOR MECANICO DE BRONCE DE 3/0</t>
  </si>
  <si>
    <t>CAJA DE BREAKER 2/4 - METALICA</t>
  </si>
  <si>
    <t xml:space="preserve">BREAKER 60 AMP DOBLE </t>
  </si>
  <si>
    <t xml:space="preserve">BREAKER 30 AMP DOBLE </t>
  </si>
  <si>
    <t xml:space="preserve">BREAKER 20 AMP DOBLE </t>
  </si>
  <si>
    <t>BREAKER 20 AMP SENCILLO</t>
  </si>
  <si>
    <t xml:space="preserve">BREAKER 40 AMP DOBLE </t>
  </si>
  <si>
    <t>CONECTOR MECANICO DE BRONCE DE 8</t>
  </si>
  <si>
    <t>BOMBILLO LED 1 WATT LUZ AMARILLA 3000 K E27, PARA EXTENSIONES TOSCANA EXISTENTE</t>
  </si>
  <si>
    <t>LAMPARA - LUCES LED (INTELLIGENT LIGTH) C/SENSOR DE MOVIMIENTO, 30 CM, 2.6-5V  P/BAÑOS PORTATIL</t>
  </si>
  <si>
    <t xml:space="preserve">CONCTACTOR ELECTRICO TIPO LECHUZA DE 200A/C/B/220V </t>
  </si>
  <si>
    <t xml:space="preserve">REFLECTOR LED RGB 50W 6500K </t>
  </si>
  <si>
    <t xml:space="preserve">SONDA PARA AMPERIMETRO </t>
  </si>
  <si>
    <t>HIDROLAVADORA ELECTRICA CON RUEDAS, 2HP, 1500-1999PS1 127V</t>
  </si>
  <si>
    <t>PINZA DE RETENCION HMC AI40-48TN PERCHA</t>
  </si>
  <si>
    <t>CABLE DE GOMA 8/3</t>
  </si>
  <si>
    <t>PIE</t>
  </si>
  <si>
    <t>CONECTOR TIPO UF 3/4</t>
  </si>
  <si>
    <t>CONECTOR TIPO SILLITA 1/0</t>
  </si>
  <si>
    <t>INTERRUPTOR TRIPLE</t>
  </si>
  <si>
    <t>POLOSHIRT DE ALGODON FIL COLOR BLANCO</t>
  </si>
  <si>
    <t xml:space="preserve">CARTONITE 12 DOBLADO TIPO PASAPORTE FERIA INTERNACIONAL DEL LIBRO </t>
  </si>
  <si>
    <t xml:space="preserve">GAFETES CON LAYARD FERIA INTERNACIONAL DEL LIBRO </t>
  </si>
  <si>
    <t>PROGRAMA FERIA INTERNACIONAL DEL LIBRO 2025 ENCOLADO, PAPEL SATINADO 100 TAMAÑO 8,5X11</t>
  </si>
  <si>
    <t>MOTOR CONDENSADOR - 1/4 HP (208-230V)-PART NUMBER:WG840728</t>
  </si>
  <si>
    <t>BROCHA 2 1/2 PULGADAS</t>
  </si>
  <si>
    <t>MINI PORTA ROLO 3" X 3/8" CON SU MOTA.</t>
  </si>
  <si>
    <t>ROLLO CINTA ADHESIVA MASKING TAPE DE PINTAR PAREDES.</t>
  </si>
  <si>
    <t>PUNTA DE ESTRÍAS CORTA</t>
  </si>
  <si>
    <t>ROLLO CINTA ADHESIVA GRIS (DUCT TAPE) 50 METROS</t>
  </si>
  <si>
    <t>COLINES DE 22".</t>
  </si>
  <si>
    <t>MARCO DE CEGUETA.</t>
  </si>
  <si>
    <t>ADAPTADOR HEMBRA DE 1", PVC.</t>
  </si>
  <si>
    <t>ADAPTADOR MACHO DE 1" PVC.</t>
  </si>
  <si>
    <t>ADAPTADOR HEMBRA DE ¾" PVC.</t>
  </si>
  <si>
    <t>CHEQUE VERTICAL DE ¾.</t>
  </si>
  <si>
    <t>CODO DE ½ PVC.</t>
  </si>
  <si>
    <t>LLAVE DE PASO CHORRO DE ½ BRONCE.</t>
  </si>
  <si>
    <t>LLAVE DE PASO ¾ EN BRONCE.</t>
  </si>
  <si>
    <t>MEZCLADORA DE LAVAMANOS MONOMANDO.</t>
  </si>
  <si>
    <t>LLAVES P/LAVAMANOS, TEMPORIZADAS, DE ½".</t>
  </si>
  <si>
    <t>TEE GALVANIZADA DE ⅜.</t>
  </si>
  <si>
    <t>REDUCCIÓN 1 A ¾ PVC.</t>
  </si>
  <si>
    <t>REDUCCIÓN ¾ A ½ PVC.</t>
  </si>
  <si>
    <t>UNION UNIVERSAL DE ¾ PVC.</t>
  </si>
  <si>
    <t>PEGA TANQUE TRANSPARENTE.</t>
  </si>
  <si>
    <t>CHEQUE (VALVULA) HORIZONTAL DE ¾ DE BRONCE.</t>
  </si>
  <si>
    <t>BOQUILLA PUSH BOTÓN PARA LAVAMANOS.</t>
  </si>
  <si>
    <t>BOQUILLA DE FREGADERO.</t>
  </si>
  <si>
    <t>BOQUILLAS P/LAVAMANOS, PUSCH, 1.¼" X 8.</t>
  </si>
  <si>
    <t>SIFON SENCILLO.</t>
  </si>
  <si>
    <t>SIFON DOBLE.</t>
  </si>
  <si>
    <t>CEMENTO BLANCO, FUNDA DE 2 LB.</t>
  </si>
  <si>
    <t>CAJA DE BREAKER 12/24.</t>
  </si>
  <si>
    <t>CONECTOR MECÁNICO DE BRONCE DE 2/0.</t>
  </si>
  <si>
    <t>CONECTOR TIPO SILLITA 2/0.</t>
  </si>
  <si>
    <t>CONECTOR TIPO SILLITA 3/0.</t>
  </si>
  <si>
    <t>LAMPARA MATA INSECTOS 20W, DE INTERIOR, CON BANDEJA.</t>
  </si>
  <si>
    <t>LAMPARA ESTACAS DE JARDÍN, DE 15W, 6500K, SEÑALÉTICA.</t>
  </si>
  <si>
    <t>TERMINAL ALLEN SENCILLO #12.</t>
  </si>
  <si>
    <t>BOMBA DE VACÍO 5.5CF, DE ½ HP, 110-220V, 60HZ.</t>
  </si>
  <si>
    <t>CONTROL DE AIRE PARA BOMBA DE AGUA.</t>
  </si>
  <si>
    <t>KIT DE BOMBA DE AGUA.</t>
  </si>
  <si>
    <t>PISTOLA DE CLAVOS PARA FULMINANTES, CALIBRE 22.</t>
  </si>
  <si>
    <t>MOTOR CONDENSADOR - 1/2 HP (208-230V)-PART NUMBER:TP-E50-3SP2</t>
  </si>
  <si>
    <t>REFLECTOR CON FOTOCELDA 200W.</t>
  </si>
  <si>
    <t>MOTOR CONDENSADOR - 3/4 HP (208-230V)-PART NUMBER:TP-C75-YSP2</t>
  </si>
  <si>
    <t xml:space="preserve">SWITCH DE PRESION 40-60PSI P/BOMBA </t>
  </si>
  <si>
    <t xml:space="preserve">MOBILIARIO </t>
  </si>
  <si>
    <t xml:space="preserve">ARMARIO METALICO 2 PUERTAS, CON LLAVES INCLUIDAS </t>
  </si>
  <si>
    <t>ESCALERA T/TIJERA 10¨ FIBRA REFORZADA. INCO</t>
  </si>
  <si>
    <t xml:space="preserve">ALICATE ELECTRICO 9¨ T210-9 TRUPER </t>
  </si>
  <si>
    <t xml:space="preserve">TUBO MASILLA BLANCA </t>
  </si>
  <si>
    <t xml:space="preserve">MANGUERA P/JARDIN 3/4X100 PIES REFORZADA </t>
  </si>
  <si>
    <t xml:space="preserve">CORTA TUBO 1-5/8 COT-PVC TRUPER </t>
  </si>
  <si>
    <t>ESPEJO NEGRO 15 3/4 X 59</t>
  </si>
  <si>
    <t xml:space="preserve">PERCHERO CON ZAPATERO BLANCO 30 3/4 X 12 5/8 X 78 3/4 </t>
  </si>
  <si>
    <t>DELANTALES PLÁSTICOS PARA NIÑOS</t>
  </si>
  <si>
    <t>CUCHILLOS PLÁSTICOS PARA NIÑOS</t>
  </si>
  <si>
    <t>OJOS MÓVILES PARA MANUALIDADES (PARES)</t>
  </si>
  <si>
    <t>PINTURA ACRÍLICA 8 OZ (FRASCOS VARIOS COLORES)</t>
  </si>
  <si>
    <t>PINTURA BARNIZ ARTESANAL PEQUEÑO (FRASCO)</t>
  </si>
  <si>
    <t>TOALLAS HÚMEDAS (PAQUETE)</t>
  </si>
  <si>
    <t>2.3.2.1.01</t>
  </si>
  <si>
    <t>DESCORAZONADOR DE MANZANA</t>
  </si>
  <si>
    <t>HILO DE LANA</t>
  </si>
  <si>
    <t>PALETAS PARA PINTURA</t>
  </si>
  <si>
    <t>PIZARRA DE EXHIBICIÓN BLANCA 36 X 24</t>
  </si>
  <si>
    <t>PEGATINAS O STICKERS VARIADOS (PAQUETES)</t>
  </si>
  <si>
    <t>ACETATO 8 1/2 X 11</t>
  </si>
  <si>
    <t>HABLADORES HORIZONTAL 8,5X11</t>
  </si>
  <si>
    <t xml:space="preserve">BLOC SOUVENIR STICKY NOTE DE 4¨X 6¨, 50 HOJAS PAPEL OFFSET FSC 50# IMPRESO FULL COLOR CADA HOJA </t>
  </si>
  <si>
    <t>CAJA 2X4 DE METAL 3/4</t>
  </si>
  <si>
    <t xml:space="preserve">BOTA DE PVC S5, (3-SIZE:40)(2-SIZE:41)(4-SIZE:42)(1-SIZE:45), COLOR NEGRA CON PROTECCION PUNTERA Y PLANTILLA DE METAL, ANTIDESLIZANTE, REF SH2045 MARCA COSMO </t>
  </si>
  <si>
    <t>BOTA DE SEGURIDAD S3 CON PUNTERA Y PLANTILLA METALICA COLOR: NEGRA MODELO:LUGANO MARCA:EXENA ITALIA</t>
  </si>
  <si>
    <t>FAJA INDUSTRIAL SACROLUMBAR NARANJA/NEGRA CON TIRANTE REGULARES Y AJUSTE DE VELCRO, MOD.SH1326 (10-SIZE: M)(SIZE: 15-L) (SIZE:8- XL) (SIZE: 3-XXL)</t>
  </si>
  <si>
    <t>CABLE DMX DE 100</t>
  </si>
  <si>
    <t xml:space="preserve">LUZ MOVIBLE SPOT LED IP65 CON CONTROL DMX EN SU CASE </t>
  </si>
  <si>
    <t xml:space="preserve">CLAMP PARA SUJETAR FOCOS </t>
  </si>
  <si>
    <t>POLOSHIRT EN DRY FIT COLOR NOCHE ESTRELLADA SG 
SIZE: #16 (12) , #18 (31), S-(33) M-(30) L-(62) XL-(16), 2XL-(8)</t>
  </si>
  <si>
    <t>CAMISAS TIPO COLUMBIA COLOR BLANCO SG 
WOMEN SIZE: M-(2), L-(4), XL-(2)
MEN SIZE: S-(2)</t>
  </si>
  <si>
    <t xml:space="preserve">ACEITE PENETRANTE 3 EN 1 FLOTA TODO DE 8 OZ </t>
  </si>
  <si>
    <t>HANDSFREE CON TUBO ACÚSTICO.</t>
  </si>
  <si>
    <t>2.3.1.4.01</t>
  </si>
  <si>
    <t>ENLATE 1 X 4 X 12</t>
  </si>
  <si>
    <t>PLANCHA MDF DE 1/4</t>
  </si>
  <si>
    <t>2.3.6.4.06</t>
  </si>
  <si>
    <t>LIJA DE ESMERIL GR60</t>
  </si>
  <si>
    <t>LIJA DE ESMERIL GR100</t>
  </si>
  <si>
    <t>LIJA DE AGUA P180</t>
  </si>
  <si>
    <t>LIJA DE AGUA P360</t>
  </si>
  <si>
    <t>LIJA DE AGUA P100</t>
  </si>
  <si>
    <t>LIJA DE AGUA P80</t>
  </si>
  <si>
    <t>LIJA DE AGUA P120</t>
  </si>
  <si>
    <t>LAMPARA HALOGENO - OSRAM - 750W, 115V</t>
  </si>
  <si>
    <t xml:space="preserve">PINTURA OXIDO ROJO </t>
  </si>
  <si>
    <t xml:space="preserve">PINTURA BARNIZ </t>
  </si>
  <si>
    <t>LAMPARA ESTACAS DE JARDÍN, DE 3W, 3000K-LUZ AMARILLA, SEÑALÉTICA.</t>
  </si>
  <si>
    <t>BROCHA 1/2 PULGADAS</t>
  </si>
  <si>
    <t>BROCHA 1 1/2  PULGADAS</t>
  </si>
  <si>
    <t>PORTA ROLO CON SU MOTA ANTIGOTEO 9"</t>
  </si>
  <si>
    <t xml:space="preserve">PINO AMERICANO BRUTO </t>
  </si>
  <si>
    <t xml:space="preserve">MARTILLO DE HIERRO </t>
  </si>
  <si>
    <t>ESCOBILLA DE ALAMBRE P/TALADRO</t>
  </si>
  <si>
    <t>LLAVIN CILINDRICO DE SEGURIDAD CON MULETILLA P/PUERTA COMERCIAL</t>
  </si>
  <si>
    <t>ROLLO CINTA ADHESIVA DE DOBLE CARA 1 PULG (36 YARDAS)</t>
  </si>
  <si>
    <t xml:space="preserve">LUCES MOVILES SPOT LED JUNMAN </t>
  </si>
  <si>
    <t xml:space="preserve">CAPAS IMPERMIABLES DE 2 PIEZAS COLOR AMARILLO </t>
  </si>
  <si>
    <t xml:space="preserve">ARANDELAS PLANAS DE 1/2 </t>
  </si>
  <si>
    <t xml:space="preserve">ARANDELAS PLANAS DE 3/8 </t>
  </si>
  <si>
    <t>ARANDELAS PLANAS, P/TORNILLOS DE 1 PULG.</t>
  </si>
  <si>
    <t>LLAVE AJUSTABLE 10 " (250 mm) - JADEVER</t>
  </si>
  <si>
    <t>BROCA DE REUTER PARA VACIADO</t>
  </si>
  <si>
    <t>TORNILLOS #13 C/TUERCAS + ARANCELAS (CABEZA HEXAGONAL DE 1")</t>
  </si>
  <si>
    <t>TAPA DE INODORO - BLANCA OVALADA - ELEITE - (LARGO: 42 CM)</t>
  </si>
  <si>
    <t>ALFOMBRA ANTIDESLIZANTE PARA EXTERIOR, 71 cm x 32 cm</t>
  </si>
  <si>
    <t>ALFOMBRA DE GOMA AZUL (15mm x 122 cm x 152 cm)-TEXTURIZADO</t>
  </si>
  <si>
    <t>ROLLO CINTA ANTIDESLIZANTE NEGRA   (50mm x 18 m)</t>
  </si>
  <si>
    <t>VALVULA  FLOTA DE BRONCE DE 3/4"</t>
  </si>
  <si>
    <t>VALVULA DE CISTERNA DE 3/4 CON FLOTA DE 5"</t>
  </si>
  <si>
    <t>TORNILLOS 1/2" SIN TUERCAS NI ARANDELAS</t>
  </si>
  <si>
    <t>ESPEJOS DE SEGURIDAD (CONCAVOS, CON VICERA P/EXTERIOR, 160 GRADOS, BRAZOS DE 30 CM, C/BASE MOV P/AJUSTES</t>
  </si>
  <si>
    <t>CLAVO DE ACERO DE 3"</t>
  </si>
  <si>
    <t>LB</t>
  </si>
  <si>
    <t>FLUXOMETRO P/INODORO (REF. Z600A, AVWS1)</t>
  </si>
  <si>
    <t>AIRE ACONDICIONADO TIPO SPLIT DE 36,000 BTU</t>
  </si>
  <si>
    <t>AIRE ACONDICIONADO TIPO SPLIT DE 24,000 BTU</t>
  </si>
  <si>
    <t>CAJA DIRECTA PASIVA MDI</t>
  </si>
  <si>
    <t>CONECTOR MECANICO DE BRONCE DE 4/0</t>
  </si>
  <si>
    <t xml:space="preserve">CONCTACTOR ELECTRICO 3P DE 30AMP 24V  </t>
  </si>
  <si>
    <t xml:space="preserve">CODO DE 3/4 PVC </t>
  </si>
  <si>
    <t xml:space="preserve">IMPRESOS </t>
  </si>
  <si>
    <t>PHOTOBOOT EN SINTRA GROSOR 12MM TAMAÑO 1,40X2,10 X 1M X 0,40 FORRADO EN VINIL DOBLE TROQUELADO</t>
  </si>
  <si>
    <t xml:space="preserve">CAJA DE SOBRE #10 PATRIMONIO MONUMENTAL </t>
  </si>
  <si>
    <t xml:space="preserve">CAJA </t>
  </si>
  <si>
    <t xml:space="preserve">	2.3.9.9.01</t>
  </si>
  <si>
    <t>LABEL P/PRECIOS STUDMARK 400/4 VERDE F</t>
  </si>
  <si>
    <t>CAJA DE ARCHIVO MUERTO LEGAL PRINTEK 10X14X24</t>
  </si>
  <si>
    <t xml:space="preserve">CHALECOS REFLECTIVO VERDE </t>
  </si>
  <si>
    <t>ROLLO MALLA DE TELA SARAN</t>
  </si>
  <si>
    <t xml:space="preserve">TUBO SILICON TRANSPARENTE </t>
  </si>
  <si>
    <t>TUBERIA PVC DE 3/4" - PRESION</t>
  </si>
  <si>
    <t>TUBERIA PVC DE 1/2" - PRESION</t>
  </si>
  <si>
    <t>BLOCKS RECIBOS DE INGRESOS, CENTRO CULTURA NARCISO GONZALEZ NUMERADOS.</t>
  </si>
  <si>
    <t>BLOCKS DE RECIBO PROVISIONAL DE DESEMBOLSO DE CAJA CHICA TAMAÑO 22X14 NUMERADO A PARTIR DEL NUMERO 1001</t>
  </si>
  <si>
    <t>TALONARIOS DE DESEMBOLSO DE CAJA CHICA, TAMAÑO 22X14 CON UNA COPIA NCR Y NUMERADO A PARTIR DEL NUMERO 2451</t>
  </si>
  <si>
    <t>DISCO DE ESTADO SOLIDO KINGSTON FURY RENEGADE 5G SSD 4TB M,2 NVME PCEI 5,0 HASTA 14,800MB/SEG LECTURA, 14,000MB/SG ESCRITURA</t>
  </si>
  <si>
    <t>INSTRUMENTOS</t>
  </si>
  <si>
    <t>LABEL MAILING 26112 (1" x 4") = (25.4 mm x 101.6 mm)- Caja =(100 HOJAS - 20 LABEL/HOJA)</t>
  </si>
  <si>
    <t>SILICON LIQUIDO 60ML KEYROAD</t>
  </si>
  <si>
    <t xml:space="preserve">TEMPERA 6/1 SURTIDA SYSABE </t>
  </si>
  <si>
    <t xml:space="preserve">ESTUCHE MERCURY-C PROLOK PARA GTR CLASICA </t>
  </si>
  <si>
    <t>BATERIA LTH G27L-700</t>
  </si>
  <si>
    <t>2.3.2.3.01</t>
  </si>
  <si>
    <t>GORRAS</t>
  </si>
  <si>
    <t>KIT PISTOLA DE GRAVEDAD TRUPER PARA PINTAR - (TANGUE: 400 ML, PRESION: 30 PSI a 50 PSI
INCLUYE: 
- MANGUERA DE 10M
- COPLES F, M
- CONECTORES F, M</t>
  </si>
  <si>
    <t>MOTAS PARA HIERROS P/SUPERFICIE LISAS</t>
  </si>
  <si>
    <t xml:space="preserve">LONA PLASTICA DE 10 X 12 PIES </t>
  </si>
  <si>
    <t>CHALECOS REFLECTORES MAMEY</t>
  </si>
  <si>
    <t>EXTENSION TELESCOPICA P/PINTAR DE FIBRA, 6-12¨</t>
  </si>
  <si>
    <t xml:space="preserve">PINZA ELECTRICA DE CORTE DE 7¨ CON AISLANTE </t>
  </si>
  <si>
    <t>CINTA ANTIDESLIZANTE  (50mm x 18m)- BICOLOR (NARANJA + NEGRO)</t>
  </si>
  <si>
    <t>AZADA DE JARDIN CON MANGO 54´´</t>
  </si>
  <si>
    <t>ADAPTADOR MACHO DE 25MM / 3/4" - PPR</t>
  </si>
  <si>
    <t xml:space="preserve">CODO DE 25MM = 3/4" - PPR </t>
  </si>
  <si>
    <t xml:space="preserve">LLAVE DE PASO PLASTICA DE 3/4 </t>
  </si>
  <si>
    <t>LLAVE DE PASO PLASTICA DE 25MM = 3/4" - PPR</t>
  </si>
  <si>
    <t>COUPLIN DE 25MM- 3/4" PPR</t>
  </si>
  <si>
    <t>NIPLE DE 3/8 - GALVANIZADO</t>
  </si>
  <si>
    <t>NIPLE DE 1/4 - GALVANIZADO</t>
  </si>
  <si>
    <t>TUBO DE 25MM =1/2" - PPR</t>
  </si>
  <si>
    <t>UNION UNIVERSAL DE 25MM = 3/4"  - PPR</t>
  </si>
  <si>
    <t xml:space="preserve">FUNDA DE YESO </t>
  </si>
  <si>
    <t xml:space="preserve">OFICINA </t>
  </si>
  <si>
    <t xml:space="preserve">CLIP METALICOS GRANDE 50MM </t>
  </si>
  <si>
    <t xml:space="preserve">PANTALLA INTERACTIVE HUAWEI IDEAHUB B3 65´´ 4K/LED/USB/HDMI/USB-C (B3IHB3-65SA) 
1-COMPUTADORA HUAWEI (NE) ICD OPS 15 D C15/3,10GHZ/8GB/128GBSSD/W10E/BLACK 
1-BRACKET HUAWEI 65¨ TO 86¨ IDEAHUB WALL MOUNT 
1-CONTROL DIGITAL HUAWEI IDEAHUB </t>
  </si>
  <si>
    <t>BATERIA LTH 31T-750</t>
  </si>
  <si>
    <t>BACKPANNEL-BACKPANNEL 10X15 (HORIZONTAL)</t>
  </si>
  <si>
    <t>BATERIA COMETA BRT-51R-500</t>
  </si>
  <si>
    <t>BATERIA LHT G24R-530</t>
  </si>
  <si>
    <t xml:space="preserve">LUCES CALIDAS DE 200 BOMBILLITOS </t>
  </si>
  <si>
    <t xml:space="preserve">DISPLAYS MARCOS AJUSTABLE CON BASE DE METAL, COLOR GRIS </t>
  </si>
  <si>
    <t xml:space="preserve">TECNOLOGIA </t>
  </si>
  <si>
    <t>SOPORTE DE PISO CON RUEDAS PARA PANTALLA INTERACTIVA DE 65´´ A 86´´</t>
  </si>
  <si>
    <t xml:space="preserve">ELECTRICOS </t>
  </si>
  <si>
    <t xml:space="preserve">MOCHILAS IMPERMIABLES COLOR NEGRO DISEÑO LIGERO Y ERGONOMICO </t>
  </si>
  <si>
    <t xml:space="preserve">CORTINAS DE LUCES PARA LA FACHADA FRONTAL </t>
  </si>
  <si>
    <t xml:space="preserve">LUCES CALIDAS PARA ARBOL NAVIDEÑO DE 200 BOMBILLITOS </t>
  </si>
  <si>
    <t>ORNAMENTO NAVIDEÑOS (FLORES, CEREZOS, GUILNARDAS)</t>
  </si>
  <si>
    <t>ORNAMENTO NAVIDEÑOS (BOLAS NAVIDEÑAS DIVERSAS)</t>
  </si>
  <si>
    <t>COLOR CALIDO 200 BOMBILLITOS (CABLE BLANCO)</t>
  </si>
  <si>
    <t>COLOR CALIDO 200 BOMBILLITOS (CABLE VERDE)</t>
  </si>
  <si>
    <t xml:space="preserve">POWER CORD CABLE CLEAR </t>
  </si>
  <si>
    <t>POWER CORD CABLE VERDE</t>
  </si>
  <si>
    <t xml:space="preserve">PINTURA PALETA PLUS SEMIGLOS-LIMONCILLO </t>
  </si>
  <si>
    <t>PANEL-CAJA MAIN BREAKER (METALICA) 200</t>
  </si>
  <si>
    <t>REFLECTOR LED RGB 30W 6500K IP66 85-265V</t>
  </si>
  <si>
    <t xml:space="preserve">LAMPARA LED 12W, 3000K-LUZ AMARILLA, 100-277V, REDONDA, EMPOTRADA </t>
  </si>
  <si>
    <t>LAMPARA LED 12W, 6000K-LUZ BLANCA 100-277V, REDONDA, SUPERFICIE</t>
  </si>
  <si>
    <t>LAMPARA LED 12W, 6000K-LUZ BLANCA 100-277V, CUADRADA, SUPERFICIE</t>
  </si>
  <si>
    <t>LAMPARA DE PARED - REDONDA</t>
  </si>
  <si>
    <t>JACKETS DE TELA IMPERMEABLE DOBLO FORRO CON LOGO INSTITUCIONAL BORDADO 10-JACKETS SMALL 14-JACKETS MEDIUM 12-JACKETS L</t>
  </si>
  <si>
    <t>REFLECTOR LED 50W C/FOTO CELDA -6500K-LUZ BLANCA</t>
  </si>
  <si>
    <t>REFLECTOR LED 50W -SIN FOTO CELDA -6500K-LUZ BLANCA</t>
  </si>
  <si>
    <t>LAMPARA LED RGB 20W 6500K-LUS BALANCA</t>
  </si>
  <si>
    <t>BOMBILLO LED 15W, E 27, (2700K-LUZ AMARILLA)</t>
  </si>
  <si>
    <t>BOMBILLO LED 12W, E 27, (4000K-LUZ BLANCA CALIDA)</t>
  </si>
  <si>
    <t>LAMPARA LED 9W, 6500K-LUZ BLANCA, 100-277V-CUADRADA EMPOTRABLE</t>
  </si>
  <si>
    <t>LAMPARA LED 9W, 6500K-LUZ BLANCA, 100-277V-REDONDA EMPOTRABLE</t>
  </si>
  <si>
    <t>LAMPARA LED INTET PRO, 100W, 6500K-LUZ BLANCA-CIRCULAR</t>
  </si>
  <si>
    <t>LAMPARA - PANEL LED TRACK-TIPO RIEL 35W-6500K- LUZ BLANCA</t>
  </si>
  <si>
    <t>LAMPARA TIPO POSTE C/FOTO CELDA, 100W - 6500K-LUZ BLANCA</t>
  </si>
  <si>
    <t>PANEL LED BLANCO, (2X4) PIES, 72W, 6500K-LUZ BLANCA, EMPOTRABLE</t>
  </si>
  <si>
    <t>PANEL LED BLANCO, (2X4) PIES, 72W, 6500K-LUZ BLANCA, SUPERFICIE</t>
  </si>
  <si>
    <t>PANEL LED BLANCO, (1X4) PIES, 48W, 6500K-LUZ BLANCA, SUPERFICIE</t>
  </si>
  <si>
    <t>PANEL LED BLANCO, (2X2) PIES, 48W, 6500K-LUZ BLANCA, EMPOTRABLE</t>
  </si>
  <si>
    <t>TUBO LED T8, 36W, 6000-6500K-LUZ BLANCA, 2.4 M</t>
  </si>
  <si>
    <t>TUBO LED T8, 9W, 6000-6500K-LUZ BLANCA, 60 CM, P/CAJETIN (2X2)</t>
  </si>
  <si>
    <t>LAMPARA PURIFICADOR LED, 36W, 6500-LUZ BLANCA, (4 PIES X 3 PULG)</t>
  </si>
  <si>
    <t>BASE PARA TUBO LED (2X2) PIES</t>
  </si>
  <si>
    <t>CANALETA PARA PISO - 1"</t>
  </si>
  <si>
    <t>TUBO LED T8, 6000-6500K-LUZ BLANCA, 50cm</t>
  </si>
  <si>
    <t>CANALETA PARA PISO - 1/2"</t>
  </si>
  <si>
    <t>ZAFACON PLASTICO DE OFICINA 5GL 19L,CON TAPA RECTANGULAR Y PEDAL, COLOR: VARIADOS</t>
  </si>
  <si>
    <t>RASTRILLO DE METAL</t>
  </si>
  <si>
    <t>CANALETA BLANCA CON ADHESIVO DE 3/4 X 3/4</t>
  </si>
  <si>
    <t>PANEL DE REJILLA 2 X 4, 3/8"</t>
  </si>
  <si>
    <t>CINTA DE TELA FIBRA DE VIDRIO P/APLICACIONES ELECTRICAS - CLASE B - SCOTCH 27</t>
  </si>
  <si>
    <t>BOMBILLO PAR38/FL HOLOGENO , 85 W, 120 V - PLUS</t>
  </si>
  <si>
    <t>BOMBILLO LED 30W, 6500K-LUZ BLANCA</t>
  </si>
  <si>
    <t>BOMBILLO LED 20W, 6500K-LUZ BLANCA</t>
  </si>
  <si>
    <t>BREAKER DE 30A - C/CAJA DE MEIN</t>
  </si>
  <si>
    <t>LAMPARA LED DOWNLIGHT DE 3W (SIZE:98 X28 MM)</t>
  </si>
  <si>
    <t>BOMBILLO LED GU10, 4W, 3000K, 85-265V AC</t>
  </si>
  <si>
    <t xml:space="preserve">SWTCH DOBLE TIRO 100AMP </t>
  </si>
  <si>
    <t>CINTA DE ADVERTECNIA "PELIGRO o DANDANGER"</t>
  </si>
  <si>
    <t>BASE PARA AIRE ACONDICIONADO -SERIE BR12 - 150 KG</t>
  </si>
  <si>
    <t>PINTURA CANO NOVA BLOCK - IMPERMEABILIZANTE CEMENTICIO</t>
  </si>
  <si>
    <t>CUBETA</t>
  </si>
  <si>
    <t>CONECTOR RECTO LIQUIDO PLASTICO NPT DE 3/4"</t>
  </si>
  <si>
    <t>CONECTOR RECTO LIQUIDO PLASTICO NPT DE 1/2"</t>
  </si>
  <si>
    <t>CONECTOR RECTO LIQUIDO PLASTICO NPT DE 1"</t>
  </si>
  <si>
    <t>PINTURA PALETA PLUS ACRILICA BLANCO 00</t>
  </si>
  <si>
    <t>PINTURA PALETA ACRILICA PLUS BLANCO PERLA 09</t>
  </si>
  <si>
    <t xml:space="preserve">CUBETA </t>
  </si>
  <si>
    <t>PINTURA PALETA PLUS TRAFICO AMARILLO</t>
  </si>
  <si>
    <t xml:space="preserve">PINTURA PALETA PRIMER ACRILICO-BLANCO 00 </t>
  </si>
  <si>
    <t>CUB</t>
  </si>
  <si>
    <t>PINTURA PALETA PLUS IMPERMEABILIZANTE CEMENTICIO</t>
  </si>
  <si>
    <t xml:space="preserve">BAJANTES 6X4 PIES </t>
  </si>
  <si>
    <t xml:space="preserve">BROCHURE EN MATERIAL SATINADO TIPO TRIPTICO TAMAÑO 8,5¨ X 11¨ </t>
  </si>
  <si>
    <t>STICKER PARA FOLDERS 9X15 CM</t>
  </si>
  <si>
    <t>RECONOCIMIENTO 8,5 X 13¨ EN CARTONITE</t>
  </si>
  <si>
    <t xml:space="preserve">GAFETES PLASTIFICADOS CON SU CINTA </t>
  </si>
  <si>
    <t>RECONOCIMIENTO ACRILICO 12A FLAMA 12¨ 3/4 GR</t>
  </si>
  <si>
    <t>RECONOCIMIENTO ACRILICO 11A PENT BISELADO 12¨ 3/4 GR</t>
  </si>
  <si>
    <t>RECONOCIMIENTO ACRILICO ISM 9¨ 1/2GR</t>
  </si>
  <si>
    <t>BOLSOS EN POLIPROPILENO, TAMAÑO 14¨ X 16¨, COLOR BLANCO HUESO, CON DOBLE LOGO EN LA PARTE FRONTAL</t>
  </si>
  <si>
    <t xml:space="preserve">LIBRETA ECOLOGICA SIN BORDE, TAMAÑO 5,5¨ X 6¨, IMPRESO A FULL COLOR CON DOBLE LOGO, 100 PAGINAS A RAYAS BLANCO Y NEGRO </t>
  </si>
  <si>
    <t>T-SHIRT EN ALGODON, COLOR CREMA, CON DOBLE LOGO Y NOMBRE DEL AREA (ARTESANO) EN LA ESPALDA 
S-(25), M-(40), L-(35), XL-(20)</t>
  </si>
  <si>
    <t>T-SHIRT EN ALGODON, COLOR NEGRO, CON DOBLE LOGO Y NOMBRE DEL AREA (STAFF) EN LA ESPALDA 
S-(3), M-(3), L-(3), XL-(3)</t>
  </si>
  <si>
    <t>T-SHIRT EN ALGODON, COLOR BLANCO, CON DOBLE LOGO Y NOMBRE DEL AREA (SERVICIOS GENERALES) EN LA ESPALDA 
S-(5), M-(9), L-(8), XL-(4)</t>
  </si>
  <si>
    <t>T-SHIRT EN ALGODON, COLOR BLANCO, CON DOBLE LOGO Y NOMBRE DEL AREA (COORDINADOR) EN LA ESPALDA 
S-(4), M-(5), L-(7), XL-(2), XXL-(2)</t>
  </si>
  <si>
    <t xml:space="preserve">T-SHIRT EN ALGODON, COLOR NEGRO, CON DOBLE LOGO Y NOMBRE DEL AREA (EVENTOS) EN LA ESPALDA 
XS-(1), S-(1), M-(5), L-(3), XL-(2), </t>
  </si>
  <si>
    <t xml:space="preserve">T-SHIRT EN ALGODON, COLOR NEGRO, CON DOBLE LOGO Y NOMBRE DEL AREA EN LA ESPALDA 
 S-(1), M-(4), L-(3), XL-(2), </t>
  </si>
  <si>
    <t>VITRINAS TIPO GLORIFICADOR CON PARTE SUPERIOR EN ACRILICO CLEAR DE 6MM GROSOR Y BASE CUADRADA COLOR NEGRO ROTULADAS CON LOGO (9X54)</t>
  </si>
  <si>
    <t>LANYARD CON EL LOGO DEL MINISTERIO DE CULTURA</t>
  </si>
  <si>
    <t xml:space="preserve">PIN LAZO DE CANCER </t>
  </si>
  <si>
    <t xml:space="preserve">LIBRETAS TIPO EJECUTIVAS TAMAÑO 5,5¨ 6¨ X 8¨, CON LOGO IMPRESO </t>
  </si>
  <si>
    <t xml:space="preserve">BOLSOS EN CANVA SUBLIMADO CON LOGO, TAMAÑO 15¨ X 15¨, COLOR BEIGE </t>
  </si>
  <si>
    <t xml:space="preserve">CARPETAS TAMAÑO CARTA CON BOLSILLO INTERNO, CON LOGO IMPRESO </t>
  </si>
  <si>
    <t>RESMA DE PAPEL CARTONITE 8,5¨ X 11¨ PARA IMPRESION DE CERTIFICADOS (250/1)</t>
  </si>
  <si>
    <t xml:space="preserve">GORRAS COLOR BLANCO, LOGO REDPEA </t>
  </si>
  <si>
    <t xml:space="preserve">TERMO DE METAL COLOR BLANCO, 16 OZ APROX, CON LOGO REDPEA </t>
  </si>
  <si>
    <t xml:space="preserve">BOLSOS EN TELA, TAMAÑO: 14¨ X 16¨ APROX., COLOR CREMA, CON LOGO REDPEA </t>
  </si>
  <si>
    <t>PIN RUSH SERVICES</t>
  </si>
  <si>
    <t>PODIUM DE ACRILICO TRANSPARENTE (DIM: 42 X24 X 18 PULG) + LOGO INCLUIDO - MOD: p0014</t>
  </si>
  <si>
    <t>BATERIA LTH 4D-1000</t>
  </si>
  <si>
    <t>MENAJE</t>
  </si>
  <si>
    <t xml:space="preserve">CUCHARAS EN ACERO INOXIDABLE DE  8 PULGADAS </t>
  </si>
  <si>
    <t xml:space="preserve">CUBIERTOS EN ACERO INOXIDABLE DE 8 PULGADAS </t>
  </si>
  <si>
    <t xml:space="preserve">CUCHILLOS EN ACERO INOXIDABLE DE 8 PULGADAS </t>
  </si>
  <si>
    <t>TAZAS GRANDES REDONDAS PARA CAFÉ DE 220ML CON SU PLATILLO, COLOR BLANCO</t>
  </si>
  <si>
    <t xml:space="preserve">BANDEJA EN ACERO INOXIDABLE OVALADA </t>
  </si>
  <si>
    <t>TERMO BOMBA PARA CAFÉ PLÁSTICO, DE COLOR NEGRO DE 1.6 LITROS</t>
  </si>
  <si>
    <t xml:space="preserve">ENCENDEDOR CHIPERO </t>
  </si>
  <si>
    <t>TERMOS CROMADOS PARA CAFÉ</t>
  </si>
  <si>
    <t>ESCURRIDOR PLÁSTICO CON TAPA COLOR CREMA</t>
  </si>
  <si>
    <t>COPAS DE AGUA DE CRISTAL 17 ONZAS</t>
  </si>
  <si>
    <t>COPAS DE AGUA DE CRISTAL DE 12 ONZAS</t>
  </si>
  <si>
    <t xml:space="preserve">GRECAS DE 12 TAZAS </t>
  </si>
  <si>
    <t>TAZAS PARA  CAFÉ PEQUEÑAS CON PLATILLO</t>
  </si>
  <si>
    <t>FUENTE EN CRISTAL BLANCO</t>
  </si>
  <si>
    <t>BATERIA LTH H65L850 HI-TEC</t>
  </si>
  <si>
    <t>Correspondiente al mes de MARZO 2026</t>
  </si>
  <si>
    <t>Existencia MARZO</t>
  </si>
  <si>
    <t xml:space="preserve"> Valor 
Existencia 
MARZO
RD$ </t>
  </si>
  <si>
    <t>MARCADOR PERMANENTE COLOR ROJO (CAJA: 12/1)</t>
  </si>
  <si>
    <t>LAPICEROS COLOR AZUL (CAJA: 12/1)</t>
  </si>
  <si>
    <t>ROLLO DE PAPEL ENVOLVENTE FILM TRANSPARENTE (STRECH FILTER), MEDIDAS 18 X 1500</t>
  </si>
  <si>
    <t>ROLLO CINTA COLOR GRIS PARA DUCTOS 2"</t>
  </si>
  <si>
    <t>LAPICES DE COLORES (CAJA DE 24/1).</t>
  </si>
  <si>
    <t>TORNILLO P/ESTRUCTURA #7 7/16LB-SHEETROCK</t>
  </si>
  <si>
    <t xml:space="preserve">SOMBRILLAS TIPO PARAGUAS PERSONALIZADAS </t>
  </si>
  <si>
    <t xml:space="preserve">POTABLE </t>
  </si>
  <si>
    <t>BOTELLONES DE 5 GALONES</t>
  </si>
  <si>
    <t xml:space="preserve">FARDOS DE BOTELLITAS DE AGUA  16,9 OZ </t>
  </si>
  <si>
    <t>BATERIA LTH H27L810 HI-TEC</t>
  </si>
  <si>
    <t>INFRAESTRUCTURA</t>
  </si>
  <si>
    <t>SUMINISTERIO E INSTALACION DE VENTANAS TIPO CELOCIA DE ALUMINIO CON OPERADORES DE MARIPOSA DE TRES HUECOS EN LA ESCUELA DE BELLAS ARTES DE BANI, INCLUYE TRABAJO DE ACONDICIONAMIENTO EN PAREDES</t>
  </si>
  <si>
    <t>TE VERDE CON MENTA TWININGS 25/1</t>
  </si>
  <si>
    <t>TE CANELA CON NARANJA TWININGS 25/1</t>
  </si>
  <si>
    <t xml:space="preserve">GORRAS BULDENIM DTF PERSONALIZADO </t>
  </si>
  <si>
    <t>TSHIRTS NEGROS DE ALGODON PERSONALIZADOS</t>
  </si>
  <si>
    <t>TSHIRTS VERDES DE ALGODON PERSONALIZADOS</t>
  </si>
  <si>
    <t xml:space="preserve">POLOSHIRT BORDADOS DE ALGODON PERSONALIZADOS </t>
  </si>
  <si>
    <t xml:space="preserve">TSHIRTS ROJO CHINO DE ALGODON DTF PERSONALIZADOS </t>
  </si>
  <si>
    <t>AZUCAR DE DIETA (CAJA 200/1)</t>
  </si>
  <si>
    <t>TE DE MANZANILLA EN BOLSAS BIODEGRADABLE (PAQUETE 25/1)</t>
  </si>
  <si>
    <t xml:space="preserve">TSHIRTS BLANCO ALGODON DTF PERSONALIZADO </t>
  </si>
  <si>
    <t>PIEDRA AROMATICA PARA ORINAL C/MALLA</t>
  </si>
  <si>
    <t xml:space="preserve">SELLADOR DE TECHO LANCO SILICONIZER </t>
  </si>
  <si>
    <t>BREAKER AMERICADP TRIPLE - 40 AMP</t>
  </si>
  <si>
    <t>MEZCLADORA DE FREGADERO</t>
  </si>
  <si>
    <t>BREAKER  AMERICANO DE 60A - SENCILLO</t>
  </si>
  <si>
    <t>ROLLO CINTA ADHESIVA MASKING TAPE DE PINTAR PAREDES - AZUL</t>
  </si>
  <si>
    <t>TOMA CORRIENTES DE 15A - 250V - TIPO G</t>
  </si>
  <si>
    <t>SOPORTE DE EXTINTORES</t>
  </si>
  <si>
    <t>PERCHA / CONEXIÓN TRIPLEX SENCILLO P/MEDIA TENSION</t>
  </si>
  <si>
    <t>CONECTOR/PINZA ELECTRICO LP2-150</t>
  </si>
  <si>
    <t>ROLLO DE CABLE DE ACERO INOX-GALVANIZADO (3/16") P/ CARGA CON WINCHE</t>
  </si>
  <si>
    <t>IMPRESO</t>
  </si>
  <si>
    <t>RECONOCIMIENTO ACRILICO RA9A 12¨ 3/4 GR</t>
  </si>
  <si>
    <t xml:space="preserve">PINTURA CANO GLOSS BLANCO COLONIAL </t>
  </si>
  <si>
    <t xml:space="preserve">TALONARIO DEL FORMULARIO TRAMITES DE COMUNICACIONES,CON 50 PAGINAS A FULL COLOR, TAMAÑO 5,5 X 8,5 PULGADAS PRENUMERADOS PARA USO DE LA DIRECCION FINANCIERA DEL MINISTERIO </t>
  </si>
  <si>
    <t>MASILLA LANCO JOINT COMPOUND - ULTRA BLANCO</t>
  </si>
  <si>
    <r>
      <rPr>
        <b/>
        <u/>
        <sz val="18"/>
        <color theme="1"/>
        <rFont val="Aptos Narrow"/>
        <family val="2"/>
        <scheme val="minor"/>
      </rPr>
      <t xml:space="preserve">OBSERVACION: </t>
    </r>
    <r>
      <rPr>
        <b/>
        <sz val="18"/>
        <color theme="1"/>
        <rFont val="Aptos Narrow"/>
        <family val="2"/>
        <scheme val="minor"/>
      </rPr>
      <t xml:space="preserve">
- ESTE REPORTE POSEE EL COSTO PROMEDIO 
- ESTE REPORTE POSEE APLICADOS AJUSTES REALIZADOS
- ESTE REPORTE POSEE FILTROS COLOCANDO SOLO LA CUENTA 23. EL REPORTE DE INVENTARIO COMPLETO INCLUYE LA CUENTA 22 Y 26.</t>
    </r>
  </si>
  <si>
    <t>Fecha 
Adquisición</t>
  </si>
  <si>
    <t>Fecha 
Registro</t>
  </si>
  <si>
    <t>Elaborado por: Ing. Santo C. Asencio del Villar</t>
  </si>
  <si>
    <t>Encargado de Suministros y Almacenes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</si>
</sst>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2"/>
      <color theme="1"/>
      <name val="Aptos Narrow"/>
      <family val="2"/>
      <scheme val="minor"/>
    </font>
    <font>
      <sz val="14"/>
      <color theme="1"/>
      <name val="Aptos Narrow"/>
      <family val="2"/>
      <scheme val="minor"/>
    </font>
    <font>
      <b/>
      <u/>
      <sz val="18"/>
      <color theme="1"/>
      <name val="Aptos Narrow"/>
      <family val="2"/>
      <scheme val="minor"/>
    </font>
    <font>
      <sz val="16"/>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thin">
        <color auto="1"/>
      </top>
      <bottom style="double">
        <color indexed="64"/>
      </bottom>
      <diagonal/>
    </border>
    <border>
      <left/>
      <right/>
      <top style="thin">
        <color auto="1"/>
      </top>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0" fillId="2" borderId="0" xfId="0" applyFill="1" applyAlignment="1">
      <alignment horizontal="center" vertical="center"/>
    </xf>
    <xf numFmtId="0" fontId="4" fillId="2" borderId="1" xfId="0" applyFont="1" applyFill="1" applyBorder="1" applyAlignment="1">
      <alignment horizontal="center" vertical="center" wrapText="1"/>
    </xf>
    <xf numFmtId="43" fontId="4" fillId="2" borderId="1" xfId="1"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3" fontId="0" fillId="2" borderId="1" xfId="1" applyFont="1" applyFill="1" applyBorder="1" applyAlignment="1">
      <alignment horizontal="center" vertical="center"/>
    </xf>
    <xf numFmtId="3" fontId="0" fillId="2" borderId="1" xfId="0" applyNumberFormat="1" applyFill="1" applyBorder="1" applyAlignment="1">
      <alignment horizontal="center" vertical="center"/>
    </xf>
    <xf numFmtId="43" fontId="0" fillId="2" borderId="1" xfId="0" applyNumberFormat="1" applyFill="1" applyBorder="1" applyAlignment="1">
      <alignment horizontal="center" vertical="center" wrapText="1"/>
    </xf>
    <xf numFmtId="0" fontId="0" fillId="2" borderId="0" xfId="0" applyFill="1" applyAlignment="1">
      <alignment horizontal="center" vertical="center" wrapText="1"/>
    </xf>
    <xf numFmtId="43" fontId="0" fillId="2" borderId="0" xfId="1" applyFont="1" applyFill="1" applyBorder="1" applyAlignment="1">
      <alignment horizontal="center" vertical="center"/>
    </xf>
    <xf numFmtId="3" fontId="0" fillId="2" borderId="0" xfId="0" applyNumberFormat="1" applyFill="1" applyAlignment="1">
      <alignment horizontal="center" vertical="center"/>
    </xf>
    <xf numFmtId="43" fontId="0" fillId="2" borderId="0" xfId="0" applyNumberFormat="1" applyFill="1" applyAlignment="1">
      <alignment horizontal="center" vertical="center"/>
    </xf>
    <xf numFmtId="43" fontId="0" fillId="2" borderId="0" xfId="0" applyNumberFormat="1" applyFill="1" applyAlignment="1">
      <alignment horizontal="center" vertical="center" wrapText="1"/>
    </xf>
    <xf numFmtId="43" fontId="0" fillId="2" borderId="2" xfId="0" applyNumberFormat="1" applyFill="1" applyBorder="1" applyAlignment="1">
      <alignment horizontal="center" vertical="center"/>
    </xf>
    <xf numFmtId="43" fontId="2" fillId="2"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43" fontId="0" fillId="2" borderId="0" xfId="1" applyFont="1" applyFill="1" applyAlignment="1">
      <alignment horizontal="center" vertical="center"/>
    </xf>
    <xf numFmtId="0" fontId="0" fillId="2" borderId="4" xfId="0" applyFill="1" applyBorder="1" applyAlignment="1">
      <alignment horizontal="center" vertical="center"/>
    </xf>
    <xf numFmtId="0" fontId="3" fillId="2" borderId="4" xfId="0" applyFont="1" applyFill="1" applyBorder="1" applyAlignment="1">
      <alignment vertical="center" wrapText="1"/>
    </xf>
    <xf numFmtId="0" fontId="3" fillId="2" borderId="0" xfId="0" applyFont="1" applyFill="1" applyAlignment="1">
      <alignment vertical="center" wrapText="1"/>
    </xf>
    <xf numFmtId="0" fontId="0" fillId="2" borderId="4" xfId="0" applyFill="1" applyBorder="1" applyAlignment="1">
      <alignment vertical="center"/>
    </xf>
    <xf numFmtId="0" fontId="5" fillId="2" borderId="0" xfId="0" applyFont="1" applyFill="1" applyAlignment="1">
      <alignment vertical="center"/>
    </xf>
    <xf numFmtId="0" fontId="3" fillId="2" borderId="4" xfId="0" applyFont="1" applyFill="1" applyBorder="1" applyAlignment="1">
      <alignment horizontal="center" vertical="center"/>
    </xf>
    <xf numFmtId="43" fontId="0" fillId="2" borderId="4" xfId="1" applyFont="1" applyFill="1" applyBorder="1" applyAlignment="1">
      <alignment horizontal="center" vertical="center"/>
    </xf>
    <xf numFmtId="0" fontId="0" fillId="2" borderId="4" xfId="0" applyFill="1" applyBorder="1" applyAlignment="1">
      <alignment horizontal="center" vertical="center" wrapText="1"/>
    </xf>
    <xf numFmtId="0" fontId="5" fillId="2" borderId="0" xfId="0" applyFont="1" applyFill="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center" vertical="center"/>
    </xf>
    <xf numFmtId="43" fontId="3" fillId="2" borderId="0" xfId="1" applyFont="1" applyFill="1" applyAlignment="1">
      <alignment horizontal="center" vertical="center"/>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15" fontId="7" fillId="2" borderId="1" xfId="0" applyNumberFormat="1" applyFont="1" applyFill="1" applyBorder="1" applyAlignment="1">
      <alignment horizontal="center" vertical="center" wrapText="1"/>
    </xf>
  </cellXfs>
  <cellStyles count="2">
    <cellStyle name="Millares"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FE1DC43-A6DF-484A-8A7F-03120F4A685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346982</xdr:colOff>
      <xdr:row>0</xdr:row>
      <xdr:rowOff>0</xdr:rowOff>
    </xdr:from>
    <xdr:to>
      <xdr:col>8</xdr:col>
      <xdr:colOff>318069</xdr:colOff>
      <xdr:row>3</xdr:row>
      <xdr:rowOff>24597</xdr:rowOff>
    </xdr:to>
    <xdr:pic>
      <xdr:nvPicPr>
        <xdr:cNvPr id="3" name="Imagen 2">
          <a:extLst>
            <a:ext uri="{FF2B5EF4-FFF2-40B4-BE49-F238E27FC236}">
              <a16:creationId xmlns:a16="http://schemas.microsoft.com/office/drawing/2014/main" id="{B6B3262B-65BD-4FDD-AC15-0F5EFF0F4A04}"/>
            </a:ext>
          </a:extLst>
        </xdr:cNvPr>
        <xdr:cNvPicPr>
          <a:picLocks noChangeAspect="1"/>
        </xdr:cNvPicPr>
      </xdr:nvPicPr>
      <xdr:blipFill rotWithShape="1">
        <a:blip xmlns:r="http://schemas.openxmlformats.org/officeDocument/2006/relationships" r:embed="rId1"/>
        <a:srcRect l="6819" t="14117" r="7575" b="16472"/>
        <a:stretch/>
      </xdr:blipFill>
      <xdr:spPr>
        <a:xfrm>
          <a:off x="1323295" y="0"/>
          <a:ext cx="4020912" cy="10723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BCF41-FBBC-40A3-A22D-2AD125B02246}">
  <sheetPr>
    <pageSetUpPr fitToPage="1"/>
  </sheetPr>
  <dimension ref="A1:P1099"/>
  <sheetViews>
    <sheetView tabSelected="1" view="pageBreakPreview" topLeftCell="A1086" zoomScale="90" zoomScaleNormal="60" zoomScaleSheetLayoutView="90" workbookViewId="0">
      <selection activeCell="I1090" sqref="I1090"/>
    </sheetView>
  </sheetViews>
  <sheetFormatPr baseColWidth="10" defaultColWidth="16.140625" defaultRowHeight="15" x14ac:dyDescent="0.25"/>
  <cols>
    <col min="1" max="1" width="14.5703125" style="1" bestFit="1" customWidth="1"/>
    <col min="2" max="2" width="12" style="1" hidden="1" customWidth="1"/>
    <col min="3" max="3" width="13.42578125" style="9" hidden="1" customWidth="1"/>
    <col min="4" max="4" width="38.7109375" style="1" hidden="1" customWidth="1"/>
    <col min="5" max="5" width="17.28515625" style="1" customWidth="1"/>
    <col min="6" max="6" width="13" style="1" bestFit="1" customWidth="1"/>
    <col min="7" max="7" width="12" style="17" customWidth="1"/>
    <col min="8" max="8" width="13.140625" style="11" bestFit="1" customWidth="1"/>
    <col min="9" max="9" width="77.42578125" style="1" customWidth="1"/>
    <col min="10" max="10" width="15.28515625" style="1" bestFit="1" customWidth="1"/>
    <col min="11" max="11" width="14" style="1" bestFit="1" customWidth="1"/>
    <col min="12" max="12" width="17.140625" style="1" customWidth="1"/>
    <col min="13" max="13" width="26.28515625" style="1" customWidth="1"/>
    <col min="14" max="14" width="2.28515625" style="1" customWidth="1"/>
    <col min="15" max="16384" width="16.140625" style="1"/>
  </cols>
  <sheetData>
    <row r="1" spans="1:13" ht="29.25" customHeight="1" x14ac:dyDescent="0.25">
      <c r="A1" s="27" t="s">
        <v>0</v>
      </c>
      <c r="B1" s="27"/>
      <c r="C1" s="27"/>
      <c r="D1" s="27"/>
      <c r="E1" s="27"/>
      <c r="F1" s="27"/>
      <c r="G1" s="27"/>
      <c r="H1" s="27"/>
      <c r="I1" s="27"/>
      <c r="J1" s="27"/>
      <c r="K1" s="27"/>
      <c r="L1" s="27"/>
      <c r="M1" s="27"/>
    </row>
    <row r="2" spans="1:13" ht="22.5" customHeight="1" x14ac:dyDescent="0.25">
      <c r="A2" s="32" t="s">
        <v>1</v>
      </c>
      <c r="B2" s="32"/>
      <c r="C2" s="32"/>
      <c r="D2" s="32"/>
      <c r="E2" s="32"/>
      <c r="F2" s="32"/>
      <c r="G2" s="32"/>
      <c r="H2" s="32"/>
      <c r="I2" s="32"/>
      <c r="J2" s="32"/>
      <c r="K2" s="32"/>
      <c r="L2" s="32"/>
      <c r="M2" s="32"/>
    </row>
    <row r="3" spans="1:13" ht="30.75" customHeight="1" x14ac:dyDescent="0.25">
      <c r="A3" s="27" t="s">
        <v>1143</v>
      </c>
      <c r="B3" s="27"/>
      <c r="C3" s="27"/>
      <c r="D3" s="27"/>
      <c r="E3" s="27"/>
      <c r="F3" s="27"/>
      <c r="G3" s="27"/>
      <c r="H3" s="27"/>
      <c r="I3" s="27"/>
      <c r="J3" s="27"/>
      <c r="K3" s="27"/>
      <c r="L3" s="27"/>
      <c r="M3" s="27"/>
    </row>
    <row r="5" spans="1:13" ht="63" x14ac:dyDescent="0.25">
      <c r="A5" s="2" t="s">
        <v>2</v>
      </c>
      <c r="B5" s="2" t="s">
        <v>3</v>
      </c>
      <c r="C5" s="2" t="s">
        <v>8</v>
      </c>
      <c r="D5" s="2" t="s">
        <v>9</v>
      </c>
      <c r="E5" s="2" t="s">
        <v>1186</v>
      </c>
      <c r="F5" s="2" t="s">
        <v>1187</v>
      </c>
      <c r="G5" s="2" t="s">
        <v>4</v>
      </c>
      <c r="H5" s="2" t="s">
        <v>5</v>
      </c>
      <c r="I5" s="2" t="s">
        <v>6</v>
      </c>
      <c r="J5" s="2" t="s">
        <v>10</v>
      </c>
      <c r="K5" s="3" t="s">
        <v>7</v>
      </c>
      <c r="L5" s="2" t="s">
        <v>1144</v>
      </c>
      <c r="M5" s="3" t="s">
        <v>1145</v>
      </c>
    </row>
    <row r="6" spans="1:13" ht="20.25" x14ac:dyDescent="0.25">
      <c r="A6" s="4">
        <v>1</v>
      </c>
      <c r="B6" s="4">
        <v>4715</v>
      </c>
      <c r="C6" s="5" t="s">
        <v>11</v>
      </c>
      <c r="D6" s="5" t="s">
        <v>12</v>
      </c>
      <c r="E6" s="33">
        <v>45779</v>
      </c>
      <c r="F6" s="33">
        <f>E6</f>
        <v>45779</v>
      </c>
      <c r="G6" s="4" t="s">
        <v>13</v>
      </c>
      <c r="H6" s="4" t="s">
        <v>13</v>
      </c>
      <c r="I6" s="5" t="s">
        <v>14</v>
      </c>
      <c r="J6" s="5" t="s">
        <v>15</v>
      </c>
      <c r="K6" s="6">
        <v>200.76910082644628</v>
      </c>
      <c r="L6" s="7">
        <v>1165</v>
      </c>
      <c r="M6" s="8">
        <v>233896.00246280991</v>
      </c>
    </row>
    <row r="7" spans="1:13" ht="20.25" x14ac:dyDescent="0.25">
      <c r="A7" s="4">
        <v>2</v>
      </c>
      <c r="B7" s="4">
        <v>4716</v>
      </c>
      <c r="C7" s="5" t="s">
        <v>11</v>
      </c>
      <c r="D7" s="5" t="s">
        <v>12</v>
      </c>
      <c r="E7" s="33">
        <v>45779</v>
      </c>
      <c r="F7" s="33">
        <f>E7</f>
        <v>45779</v>
      </c>
      <c r="G7" s="4" t="s">
        <v>13</v>
      </c>
      <c r="H7" s="4" t="s">
        <v>13</v>
      </c>
      <c r="I7" s="5" t="s">
        <v>16</v>
      </c>
      <c r="J7" s="5" t="s">
        <v>15</v>
      </c>
      <c r="K7" s="6">
        <v>286.40569379310347</v>
      </c>
      <c r="L7" s="7">
        <v>136</v>
      </c>
      <c r="M7" s="8">
        <v>38951.174355862073</v>
      </c>
    </row>
    <row r="8" spans="1:13" ht="20.25" x14ac:dyDescent="0.25">
      <c r="A8" s="4">
        <v>3</v>
      </c>
      <c r="B8" s="4">
        <v>4717</v>
      </c>
      <c r="C8" s="5" t="s">
        <v>11</v>
      </c>
      <c r="D8" s="5" t="s">
        <v>12</v>
      </c>
      <c r="E8" s="33">
        <v>45779</v>
      </c>
      <c r="F8" s="33">
        <f>E8</f>
        <v>45779</v>
      </c>
      <c r="G8" s="4" t="s">
        <v>13</v>
      </c>
      <c r="H8" s="4" t="s">
        <v>13</v>
      </c>
      <c r="I8" s="5" t="s">
        <v>17</v>
      </c>
      <c r="J8" s="5" t="s">
        <v>15</v>
      </c>
      <c r="K8" s="6">
        <v>280.08073199527746</v>
      </c>
      <c r="L8" s="7">
        <v>83</v>
      </c>
      <c r="M8" s="8">
        <v>23246.700755608028</v>
      </c>
    </row>
    <row r="9" spans="1:13" ht="20.25" x14ac:dyDescent="0.25">
      <c r="A9" s="4">
        <v>4</v>
      </c>
      <c r="B9" s="4">
        <v>4718</v>
      </c>
      <c r="C9" s="5" t="s">
        <v>11</v>
      </c>
      <c r="D9" s="5" t="s">
        <v>12</v>
      </c>
      <c r="E9" s="33">
        <v>45779</v>
      </c>
      <c r="F9" s="33">
        <f>E9</f>
        <v>45779</v>
      </c>
      <c r="G9" s="4" t="s">
        <v>18</v>
      </c>
      <c r="H9" s="4" t="s">
        <v>18</v>
      </c>
      <c r="I9" s="5" t="s">
        <v>19</v>
      </c>
      <c r="J9" s="5" t="s">
        <v>15</v>
      </c>
      <c r="K9" s="6">
        <v>1873.2885714285717</v>
      </c>
      <c r="L9" s="7">
        <v>78</v>
      </c>
      <c r="M9" s="8">
        <v>146116.5085714286</v>
      </c>
    </row>
    <row r="10" spans="1:13" ht="30" x14ac:dyDescent="0.25">
      <c r="A10" s="4">
        <v>5</v>
      </c>
      <c r="B10" s="4">
        <v>4719</v>
      </c>
      <c r="C10" s="5" t="s">
        <v>11</v>
      </c>
      <c r="D10" s="5" t="s">
        <v>12</v>
      </c>
      <c r="E10" s="33">
        <v>45779</v>
      </c>
      <c r="F10" s="33">
        <f>E10</f>
        <v>45779</v>
      </c>
      <c r="G10" s="4" t="s">
        <v>13</v>
      </c>
      <c r="H10" s="4" t="s">
        <v>13</v>
      </c>
      <c r="I10" s="5" t="s">
        <v>20</v>
      </c>
      <c r="J10" s="5" t="s">
        <v>21</v>
      </c>
      <c r="K10" s="6">
        <v>0</v>
      </c>
      <c r="L10" s="7">
        <v>0</v>
      </c>
      <c r="M10" s="8">
        <v>0</v>
      </c>
    </row>
    <row r="11" spans="1:13" ht="20.25" x14ac:dyDescent="0.25">
      <c r="A11" s="4">
        <v>6</v>
      </c>
      <c r="B11" s="4">
        <v>4720</v>
      </c>
      <c r="C11" s="5" t="s">
        <v>11</v>
      </c>
      <c r="D11" s="5" t="s">
        <v>12</v>
      </c>
      <c r="E11" s="33">
        <v>45779</v>
      </c>
      <c r="F11" s="33">
        <f>E11</f>
        <v>45779</v>
      </c>
      <c r="G11" s="4" t="s">
        <v>18</v>
      </c>
      <c r="H11" s="4" t="s">
        <v>18</v>
      </c>
      <c r="I11" s="5" t="s">
        <v>22</v>
      </c>
      <c r="J11" s="5" t="s">
        <v>21</v>
      </c>
      <c r="K11" s="6">
        <v>16.902232885906042</v>
      </c>
      <c r="L11" s="7">
        <v>91</v>
      </c>
      <c r="M11" s="8">
        <v>1538.1031926174498</v>
      </c>
    </row>
    <row r="12" spans="1:13" ht="20.25" x14ac:dyDescent="0.25">
      <c r="A12" s="4">
        <v>7</v>
      </c>
      <c r="B12" s="4">
        <v>4721</v>
      </c>
      <c r="C12" s="5" t="s">
        <v>11</v>
      </c>
      <c r="D12" s="5" t="s">
        <v>12</v>
      </c>
      <c r="E12" s="33">
        <v>45779</v>
      </c>
      <c r="F12" s="33">
        <f>E12</f>
        <v>45779</v>
      </c>
      <c r="G12" s="4" t="s">
        <v>18</v>
      </c>
      <c r="H12" s="4" t="s">
        <v>18</v>
      </c>
      <c r="I12" s="5" t="s">
        <v>23</v>
      </c>
      <c r="J12" s="5" t="s">
        <v>21</v>
      </c>
      <c r="K12" s="6">
        <v>3.3654914019668976</v>
      </c>
      <c r="L12" s="7">
        <v>15205</v>
      </c>
      <c r="M12" s="8">
        <v>51172.296766906678</v>
      </c>
    </row>
    <row r="13" spans="1:13" ht="20.25" x14ac:dyDescent="0.25">
      <c r="A13" s="4">
        <v>8</v>
      </c>
      <c r="B13" s="4">
        <v>4722</v>
      </c>
      <c r="C13" s="5" t="s">
        <v>11</v>
      </c>
      <c r="D13" s="5" t="s">
        <v>12</v>
      </c>
      <c r="E13" s="33">
        <v>45779</v>
      </c>
      <c r="F13" s="33">
        <f>E13</f>
        <v>45779</v>
      </c>
      <c r="G13" s="4" t="s">
        <v>18</v>
      </c>
      <c r="H13" s="4" t="s">
        <v>18</v>
      </c>
      <c r="I13" s="5" t="s">
        <v>24</v>
      </c>
      <c r="J13" s="5" t="s">
        <v>21</v>
      </c>
      <c r="K13" s="6">
        <v>2.2822844733656171</v>
      </c>
      <c r="L13" s="7">
        <v>14490</v>
      </c>
      <c r="M13" s="8">
        <v>33070.302019067793</v>
      </c>
    </row>
    <row r="14" spans="1:13" ht="20.25" x14ac:dyDescent="0.25">
      <c r="A14" s="4">
        <v>9</v>
      </c>
      <c r="B14" s="4">
        <v>4723</v>
      </c>
      <c r="C14" s="5" t="s">
        <v>11</v>
      </c>
      <c r="D14" s="5" t="s">
        <v>12</v>
      </c>
      <c r="E14" s="33">
        <v>45779</v>
      </c>
      <c r="F14" s="33">
        <f>E14</f>
        <v>45779</v>
      </c>
      <c r="G14" s="4" t="s">
        <v>18</v>
      </c>
      <c r="H14" s="4" t="s">
        <v>18</v>
      </c>
      <c r="I14" s="5" t="s">
        <v>25</v>
      </c>
      <c r="J14" s="5" t="s">
        <v>21</v>
      </c>
      <c r="K14" s="6">
        <v>4.3504702857142856</v>
      </c>
      <c r="L14" s="7">
        <v>1038</v>
      </c>
      <c r="M14" s="8">
        <v>4515.7881565714288</v>
      </c>
    </row>
    <row r="15" spans="1:13" ht="20.25" x14ac:dyDescent="0.25">
      <c r="A15" s="4">
        <v>10</v>
      </c>
      <c r="B15" s="4">
        <v>4724</v>
      </c>
      <c r="C15" s="5" t="s">
        <v>11</v>
      </c>
      <c r="D15" s="5" t="s">
        <v>12</v>
      </c>
      <c r="E15" s="33">
        <v>45779</v>
      </c>
      <c r="F15" s="33">
        <f>E15</f>
        <v>45779</v>
      </c>
      <c r="G15" s="4" t="s">
        <v>18</v>
      </c>
      <c r="H15" s="4" t="s">
        <v>18</v>
      </c>
      <c r="I15" s="5" t="s">
        <v>26</v>
      </c>
      <c r="J15" s="5" t="s">
        <v>21</v>
      </c>
      <c r="K15" s="6">
        <v>21.2636</v>
      </c>
      <c r="L15" s="7">
        <v>14188</v>
      </c>
      <c r="M15" s="8">
        <v>301687.95679999999</v>
      </c>
    </row>
    <row r="16" spans="1:13" ht="20.25" x14ac:dyDescent="0.25">
      <c r="A16" s="4">
        <v>11</v>
      </c>
      <c r="B16" s="4">
        <v>4725</v>
      </c>
      <c r="C16" s="5" t="s">
        <v>11</v>
      </c>
      <c r="D16" s="5" t="s">
        <v>12</v>
      </c>
      <c r="E16" s="33">
        <v>45779</v>
      </c>
      <c r="F16" s="33">
        <f>E16</f>
        <v>45779</v>
      </c>
      <c r="G16" s="4" t="s">
        <v>18</v>
      </c>
      <c r="H16" s="4" t="s">
        <v>18</v>
      </c>
      <c r="I16" s="5" t="s">
        <v>27</v>
      </c>
      <c r="J16" s="5" t="s">
        <v>21</v>
      </c>
      <c r="K16" s="6">
        <v>60.753633763392052</v>
      </c>
      <c r="L16" s="7">
        <v>605</v>
      </c>
      <c r="M16" s="8">
        <v>36755.948426852192</v>
      </c>
    </row>
    <row r="17" spans="1:13" ht="20.25" x14ac:dyDescent="0.25">
      <c r="A17" s="4">
        <v>12</v>
      </c>
      <c r="B17" s="4">
        <v>4726</v>
      </c>
      <c r="C17" s="5" t="s">
        <v>11</v>
      </c>
      <c r="D17" s="5" t="s">
        <v>12</v>
      </c>
      <c r="E17" s="33">
        <v>45779</v>
      </c>
      <c r="F17" s="33">
        <f>E17</f>
        <v>45779</v>
      </c>
      <c r="G17" s="4" t="s">
        <v>18</v>
      </c>
      <c r="H17" s="4" t="s">
        <v>18</v>
      </c>
      <c r="I17" s="5" t="s">
        <v>28</v>
      </c>
      <c r="J17" s="5" t="s">
        <v>21</v>
      </c>
      <c r="K17" s="6">
        <v>11.482899624437298</v>
      </c>
      <c r="L17" s="7">
        <v>1585</v>
      </c>
      <c r="M17" s="8">
        <v>18200.395904733119</v>
      </c>
    </row>
    <row r="18" spans="1:13" ht="20.25" x14ac:dyDescent="0.25">
      <c r="A18" s="4">
        <v>13</v>
      </c>
      <c r="B18" s="4">
        <v>4727</v>
      </c>
      <c r="C18" s="5" t="s">
        <v>11</v>
      </c>
      <c r="D18" s="5" t="s">
        <v>12</v>
      </c>
      <c r="E18" s="33">
        <v>45779</v>
      </c>
      <c r="F18" s="33">
        <f>E18</f>
        <v>45779</v>
      </c>
      <c r="G18" s="4" t="s">
        <v>18</v>
      </c>
      <c r="H18" s="4" t="s">
        <v>18</v>
      </c>
      <c r="I18" s="5" t="s">
        <v>29</v>
      </c>
      <c r="J18" s="5" t="s">
        <v>21</v>
      </c>
      <c r="K18" s="6">
        <v>3.8271053541905125</v>
      </c>
      <c r="L18" s="7">
        <v>5923</v>
      </c>
      <c r="M18" s="8">
        <v>22667.945012870405</v>
      </c>
    </row>
    <row r="19" spans="1:13" ht="20.25" x14ac:dyDescent="0.25">
      <c r="A19" s="4">
        <v>14</v>
      </c>
      <c r="B19" s="4">
        <v>4728</v>
      </c>
      <c r="C19" s="5" t="s">
        <v>11</v>
      </c>
      <c r="D19" s="5" t="s">
        <v>12</v>
      </c>
      <c r="E19" s="33">
        <v>45779</v>
      </c>
      <c r="F19" s="33">
        <f>E19</f>
        <v>45779</v>
      </c>
      <c r="G19" s="4" t="s">
        <v>18</v>
      </c>
      <c r="H19" s="4" t="s">
        <v>18</v>
      </c>
      <c r="I19" s="5" t="s">
        <v>30</v>
      </c>
      <c r="J19" s="5" t="s">
        <v>21</v>
      </c>
      <c r="K19" s="6">
        <v>3.5942799999999999</v>
      </c>
      <c r="L19" s="7">
        <v>7287</v>
      </c>
      <c r="M19" s="8">
        <v>26191.518359999998</v>
      </c>
    </row>
    <row r="20" spans="1:13" ht="20.25" x14ac:dyDescent="0.25">
      <c r="A20" s="4">
        <v>15</v>
      </c>
      <c r="B20" s="4">
        <v>4729</v>
      </c>
      <c r="C20" s="5" t="s">
        <v>11</v>
      </c>
      <c r="D20" s="5" t="s">
        <v>12</v>
      </c>
      <c r="E20" s="33">
        <v>45779</v>
      </c>
      <c r="F20" s="33">
        <f>E20</f>
        <v>45779</v>
      </c>
      <c r="G20" s="4" t="s">
        <v>18</v>
      </c>
      <c r="H20" s="4" t="s">
        <v>18</v>
      </c>
      <c r="I20" s="5" t="s">
        <v>31</v>
      </c>
      <c r="J20" s="5" t="s">
        <v>21</v>
      </c>
      <c r="K20" s="6">
        <v>25.799414767213118</v>
      </c>
      <c r="L20" s="7">
        <v>1856</v>
      </c>
      <c r="M20" s="8">
        <v>47883.713807947548</v>
      </c>
    </row>
    <row r="21" spans="1:13" ht="20.25" x14ac:dyDescent="0.25">
      <c r="A21" s="4">
        <v>16</v>
      </c>
      <c r="B21" s="4">
        <v>4730</v>
      </c>
      <c r="C21" s="5" t="s">
        <v>11</v>
      </c>
      <c r="D21" s="5" t="s">
        <v>12</v>
      </c>
      <c r="E21" s="33">
        <v>45779</v>
      </c>
      <c r="F21" s="33">
        <f>E21</f>
        <v>45779</v>
      </c>
      <c r="G21" s="4" t="s">
        <v>18</v>
      </c>
      <c r="H21" s="4" t="s">
        <v>18</v>
      </c>
      <c r="I21" s="5" t="s">
        <v>32</v>
      </c>
      <c r="J21" s="5" t="s">
        <v>21</v>
      </c>
      <c r="K21" s="6">
        <v>1.9681503864018182</v>
      </c>
      <c r="L21" s="7">
        <v>8559</v>
      </c>
      <c r="M21" s="8">
        <v>16845.39915721316</v>
      </c>
    </row>
    <row r="22" spans="1:13" ht="20.25" x14ac:dyDescent="0.25">
      <c r="A22" s="4">
        <v>17</v>
      </c>
      <c r="B22" s="4">
        <v>4731</v>
      </c>
      <c r="C22" s="5" t="s">
        <v>11</v>
      </c>
      <c r="D22" s="5" t="s">
        <v>12</v>
      </c>
      <c r="E22" s="33">
        <v>45779</v>
      </c>
      <c r="F22" s="33">
        <f>E22</f>
        <v>45779</v>
      </c>
      <c r="G22" s="4" t="s">
        <v>18</v>
      </c>
      <c r="H22" s="4" t="s">
        <v>18</v>
      </c>
      <c r="I22" s="5" t="s">
        <v>33</v>
      </c>
      <c r="J22" s="5" t="s">
        <v>21</v>
      </c>
      <c r="K22" s="6">
        <v>2.5972520000000001</v>
      </c>
      <c r="L22" s="7">
        <v>14300</v>
      </c>
      <c r="M22" s="8">
        <v>37140.703600000001</v>
      </c>
    </row>
    <row r="23" spans="1:13" ht="20.25" x14ac:dyDescent="0.25">
      <c r="A23" s="4">
        <v>18</v>
      </c>
      <c r="B23" s="4">
        <v>4732</v>
      </c>
      <c r="C23" s="5" t="s">
        <v>11</v>
      </c>
      <c r="D23" s="5" t="s">
        <v>12</v>
      </c>
      <c r="E23" s="33">
        <v>45779</v>
      </c>
      <c r="F23" s="33">
        <f>E23</f>
        <v>45779</v>
      </c>
      <c r="G23" s="4" t="s">
        <v>18</v>
      </c>
      <c r="H23" s="4" t="s">
        <v>18</v>
      </c>
      <c r="I23" s="5" t="s">
        <v>34</v>
      </c>
      <c r="J23" s="5" t="s">
        <v>21</v>
      </c>
      <c r="K23" s="6">
        <v>3.7256510646374581</v>
      </c>
      <c r="L23" s="7">
        <v>1501</v>
      </c>
      <c r="M23" s="8">
        <v>5592.2022480208243</v>
      </c>
    </row>
    <row r="24" spans="1:13" ht="20.25" x14ac:dyDescent="0.25">
      <c r="A24" s="4">
        <v>19</v>
      </c>
      <c r="B24" s="4">
        <v>4733</v>
      </c>
      <c r="C24" s="5" t="s">
        <v>11</v>
      </c>
      <c r="D24" s="5" t="s">
        <v>12</v>
      </c>
      <c r="E24" s="33">
        <v>45779</v>
      </c>
      <c r="F24" s="33">
        <f>E24</f>
        <v>45779</v>
      </c>
      <c r="G24" s="4" t="s">
        <v>18</v>
      </c>
      <c r="H24" s="4" t="s">
        <v>18</v>
      </c>
      <c r="I24" s="5" t="s">
        <v>35</v>
      </c>
      <c r="J24" s="5" t="s">
        <v>21</v>
      </c>
      <c r="K24" s="6">
        <v>2.0613425287356315</v>
      </c>
      <c r="L24" s="7">
        <v>8622</v>
      </c>
      <c r="M24" s="8">
        <v>17772.895282758614</v>
      </c>
    </row>
    <row r="25" spans="1:13" ht="20.25" x14ac:dyDescent="0.25">
      <c r="A25" s="4">
        <v>20</v>
      </c>
      <c r="B25" s="4">
        <v>4734</v>
      </c>
      <c r="C25" s="5" t="s">
        <v>11</v>
      </c>
      <c r="D25" s="5" t="s">
        <v>12</v>
      </c>
      <c r="E25" s="33">
        <v>45779</v>
      </c>
      <c r="F25" s="33">
        <f>E25</f>
        <v>45779</v>
      </c>
      <c r="G25" s="4" t="s">
        <v>18</v>
      </c>
      <c r="H25" s="4" t="s">
        <v>18</v>
      </c>
      <c r="I25" s="5" t="s">
        <v>36</v>
      </c>
      <c r="J25" s="5" t="s">
        <v>21</v>
      </c>
      <c r="K25" s="6">
        <v>6.0015079205851611</v>
      </c>
      <c r="L25" s="7">
        <v>3746</v>
      </c>
      <c r="M25" s="8">
        <v>22481.648670512015</v>
      </c>
    </row>
    <row r="26" spans="1:13" ht="20.25" x14ac:dyDescent="0.25">
      <c r="A26" s="4">
        <v>21</v>
      </c>
      <c r="B26" s="4">
        <v>4735</v>
      </c>
      <c r="C26" s="5" t="s">
        <v>11</v>
      </c>
      <c r="D26" s="5" t="s">
        <v>12</v>
      </c>
      <c r="E26" s="33">
        <v>45779</v>
      </c>
      <c r="F26" s="33">
        <f>E26</f>
        <v>45779</v>
      </c>
      <c r="G26" s="4" t="s">
        <v>18</v>
      </c>
      <c r="H26" s="4" t="s">
        <v>18</v>
      </c>
      <c r="I26" s="5" t="s">
        <v>37</v>
      </c>
      <c r="J26" s="5" t="s">
        <v>21</v>
      </c>
      <c r="K26" s="6">
        <v>7.172508800000001</v>
      </c>
      <c r="L26" s="7">
        <v>5882</v>
      </c>
      <c r="M26" s="8">
        <v>42188.696761600004</v>
      </c>
    </row>
    <row r="27" spans="1:13" ht="20.25" x14ac:dyDescent="0.25">
      <c r="A27" s="4">
        <v>22</v>
      </c>
      <c r="B27" s="4">
        <v>4736</v>
      </c>
      <c r="C27" s="5" t="s">
        <v>11</v>
      </c>
      <c r="D27" s="5" t="s">
        <v>12</v>
      </c>
      <c r="E27" s="33">
        <v>45779</v>
      </c>
      <c r="F27" s="33">
        <f>E27</f>
        <v>45779</v>
      </c>
      <c r="G27" s="4" t="s">
        <v>18</v>
      </c>
      <c r="H27" s="4" t="s">
        <v>18</v>
      </c>
      <c r="I27" s="5" t="s">
        <v>38</v>
      </c>
      <c r="J27" s="5" t="s">
        <v>21</v>
      </c>
      <c r="K27" s="6">
        <v>7.2809461102682196</v>
      </c>
      <c r="L27" s="7">
        <v>5490</v>
      </c>
      <c r="M27" s="8">
        <v>39972.394145372527</v>
      </c>
    </row>
    <row r="28" spans="1:13" ht="20.25" x14ac:dyDescent="0.25">
      <c r="A28" s="4">
        <v>23</v>
      </c>
      <c r="B28" s="4">
        <v>4737</v>
      </c>
      <c r="C28" s="5" t="s">
        <v>11</v>
      </c>
      <c r="D28" s="5" t="s">
        <v>12</v>
      </c>
      <c r="E28" s="33">
        <v>45779</v>
      </c>
      <c r="F28" s="33">
        <f>E28</f>
        <v>45779</v>
      </c>
      <c r="G28" s="4" t="s">
        <v>18</v>
      </c>
      <c r="H28" s="4" t="s">
        <v>18</v>
      </c>
      <c r="I28" s="5" t="s">
        <v>39</v>
      </c>
      <c r="J28" s="5" t="s">
        <v>21</v>
      </c>
      <c r="K28" s="6">
        <v>8.3916689103993569</v>
      </c>
      <c r="L28" s="7">
        <v>2601</v>
      </c>
      <c r="M28" s="8">
        <v>21826.730835948729</v>
      </c>
    </row>
    <row r="29" spans="1:13" ht="20.25" x14ac:dyDescent="0.25">
      <c r="A29" s="4">
        <v>24</v>
      </c>
      <c r="B29" s="4">
        <v>4738</v>
      </c>
      <c r="C29" s="5" t="s">
        <v>11</v>
      </c>
      <c r="D29" s="5" t="s">
        <v>12</v>
      </c>
      <c r="E29" s="33">
        <v>45779</v>
      </c>
      <c r="F29" s="33">
        <f>E29</f>
        <v>45779</v>
      </c>
      <c r="G29" s="4" t="s">
        <v>18</v>
      </c>
      <c r="H29" s="4" t="s">
        <v>18</v>
      </c>
      <c r="I29" s="5" t="s">
        <v>40</v>
      </c>
      <c r="J29" s="5" t="s">
        <v>21</v>
      </c>
      <c r="K29" s="6">
        <v>21.616491776599503</v>
      </c>
      <c r="L29" s="7">
        <v>2648</v>
      </c>
      <c r="M29" s="8">
        <v>57240.470224435485</v>
      </c>
    </row>
    <row r="30" spans="1:13" ht="20.25" x14ac:dyDescent="0.25">
      <c r="A30" s="4">
        <v>25</v>
      </c>
      <c r="B30" s="4">
        <v>4739</v>
      </c>
      <c r="C30" s="5" t="s">
        <v>11</v>
      </c>
      <c r="D30" s="5" t="s">
        <v>12</v>
      </c>
      <c r="E30" s="33">
        <v>45779</v>
      </c>
      <c r="F30" s="33">
        <f>E30</f>
        <v>45779</v>
      </c>
      <c r="G30" s="4" t="s">
        <v>18</v>
      </c>
      <c r="H30" s="4" t="s">
        <v>18</v>
      </c>
      <c r="I30" s="5" t="s">
        <v>41</v>
      </c>
      <c r="J30" s="5" t="s">
        <v>21</v>
      </c>
      <c r="K30" s="6">
        <v>34.804664801178205</v>
      </c>
      <c r="L30" s="7">
        <v>1658</v>
      </c>
      <c r="M30" s="8">
        <v>57706.134240353465</v>
      </c>
    </row>
    <row r="31" spans="1:13" ht="20.25" x14ac:dyDescent="0.25">
      <c r="A31" s="4">
        <v>26</v>
      </c>
      <c r="B31" s="4">
        <v>4740</v>
      </c>
      <c r="C31" s="5" t="s">
        <v>11</v>
      </c>
      <c r="D31" s="5" t="s">
        <v>12</v>
      </c>
      <c r="E31" s="33">
        <v>45779</v>
      </c>
      <c r="F31" s="33">
        <f>E31</f>
        <v>45779</v>
      </c>
      <c r="G31" s="4" t="s">
        <v>18</v>
      </c>
      <c r="H31" s="4" t="s">
        <v>18</v>
      </c>
      <c r="I31" s="5" t="s">
        <v>42</v>
      </c>
      <c r="J31" s="5" t="s">
        <v>21</v>
      </c>
      <c r="K31" s="6">
        <v>4.4871103107913672</v>
      </c>
      <c r="L31" s="7">
        <v>624</v>
      </c>
      <c r="M31" s="8">
        <v>2799.956833933813</v>
      </c>
    </row>
    <row r="32" spans="1:13" ht="20.25" x14ac:dyDescent="0.25">
      <c r="A32" s="4">
        <v>27</v>
      </c>
      <c r="B32" s="4">
        <v>4741</v>
      </c>
      <c r="C32" s="5" t="s">
        <v>11</v>
      </c>
      <c r="D32" s="5" t="s">
        <v>12</v>
      </c>
      <c r="E32" s="33">
        <v>45779</v>
      </c>
      <c r="F32" s="33">
        <f>E32</f>
        <v>45779</v>
      </c>
      <c r="G32" s="4" t="s">
        <v>18</v>
      </c>
      <c r="H32" s="4" t="s">
        <v>18</v>
      </c>
      <c r="I32" s="5" t="s">
        <v>43</v>
      </c>
      <c r="J32" s="5" t="s">
        <v>21</v>
      </c>
      <c r="K32" s="6">
        <v>5.75</v>
      </c>
      <c r="L32" s="7">
        <v>21400</v>
      </c>
      <c r="M32" s="8">
        <v>123050</v>
      </c>
    </row>
    <row r="33" spans="1:13" ht="20.25" x14ac:dyDescent="0.25">
      <c r="A33" s="4">
        <v>28</v>
      </c>
      <c r="B33" s="4">
        <v>4742</v>
      </c>
      <c r="C33" s="5" t="s">
        <v>11</v>
      </c>
      <c r="D33" s="5" t="s">
        <v>12</v>
      </c>
      <c r="E33" s="33">
        <v>45779</v>
      </c>
      <c r="F33" s="33">
        <f>E33</f>
        <v>45779</v>
      </c>
      <c r="G33" s="4" t="s">
        <v>44</v>
      </c>
      <c r="H33" s="4" t="s">
        <v>44</v>
      </c>
      <c r="I33" s="5" t="s">
        <v>45</v>
      </c>
      <c r="J33" s="5" t="s">
        <v>21</v>
      </c>
      <c r="K33" s="6">
        <v>211.62486666666666</v>
      </c>
      <c r="L33" s="7">
        <v>130</v>
      </c>
      <c r="M33" s="8">
        <v>27511.232666666667</v>
      </c>
    </row>
    <row r="34" spans="1:13" ht="20.25" x14ac:dyDescent="0.25">
      <c r="A34" s="4">
        <v>29</v>
      </c>
      <c r="B34" s="4">
        <v>4743</v>
      </c>
      <c r="C34" s="5" t="s">
        <v>11</v>
      </c>
      <c r="D34" s="5" t="s">
        <v>12</v>
      </c>
      <c r="E34" s="33">
        <v>45779</v>
      </c>
      <c r="F34" s="33">
        <f>E34</f>
        <v>45779</v>
      </c>
      <c r="G34" s="4" t="s">
        <v>44</v>
      </c>
      <c r="H34" s="4" t="s">
        <v>44</v>
      </c>
      <c r="I34" s="5" t="s">
        <v>46</v>
      </c>
      <c r="J34" s="5" t="s">
        <v>21</v>
      </c>
      <c r="K34" s="6">
        <v>255.05109999999993</v>
      </c>
      <c r="L34" s="7">
        <v>60</v>
      </c>
      <c r="M34" s="8">
        <v>15303.065999999995</v>
      </c>
    </row>
    <row r="35" spans="1:13" ht="30" x14ac:dyDescent="0.25">
      <c r="A35" s="4">
        <v>30</v>
      </c>
      <c r="B35" s="4">
        <v>4744</v>
      </c>
      <c r="C35" s="5" t="s">
        <v>11</v>
      </c>
      <c r="D35" s="5" t="s">
        <v>12</v>
      </c>
      <c r="E35" s="33">
        <v>45779</v>
      </c>
      <c r="F35" s="33">
        <f>E35</f>
        <v>45779</v>
      </c>
      <c r="G35" s="4" t="s">
        <v>18</v>
      </c>
      <c r="H35" s="4" t="s">
        <v>18</v>
      </c>
      <c r="I35" s="5" t="s">
        <v>47</v>
      </c>
      <c r="J35" s="5" t="s">
        <v>21</v>
      </c>
      <c r="K35" s="6">
        <v>7.5613609163636353</v>
      </c>
      <c r="L35" s="7">
        <v>2300</v>
      </c>
      <c r="M35" s="8">
        <v>17391.13010763636</v>
      </c>
    </row>
    <row r="36" spans="1:13" ht="20.25" x14ac:dyDescent="0.25">
      <c r="A36" s="4">
        <v>31</v>
      </c>
      <c r="B36" s="4">
        <v>4745</v>
      </c>
      <c r="C36" s="5" t="s">
        <v>11</v>
      </c>
      <c r="D36" s="5" t="s">
        <v>12</v>
      </c>
      <c r="E36" s="33">
        <v>45779</v>
      </c>
      <c r="F36" s="33">
        <f>E36</f>
        <v>45779</v>
      </c>
      <c r="G36" s="4" t="s">
        <v>18</v>
      </c>
      <c r="H36" s="4" t="s">
        <v>18</v>
      </c>
      <c r="I36" s="5" t="s">
        <v>48</v>
      </c>
      <c r="J36" s="5" t="s">
        <v>21</v>
      </c>
      <c r="K36" s="6">
        <v>6.2899173339759029</v>
      </c>
      <c r="L36" s="7">
        <v>3444</v>
      </c>
      <c r="M36" s="8">
        <v>21662.475298213009</v>
      </c>
    </row>
    <row r="37" spans="1:13" ht="20.25" x14ac:dyDescent="0.25">
      <c r="A37" s="4">
        <v>32</v>
      </c>
      <c r="B37" s="4">
        <v>4746</v>
      </c>
      <c r="C37" s="5" t="s">
        <v>11</v>
      </c>
      <c r="D37" s="5" t="s">
        <v>12</v>
      </c>
      <c r="E37" s="33">
        <v>45779</v>
      </c>
      <c r="F37" s="33">
        <f>E37</f>
        <v>45779</v>
      </c>
      <c r="G37" s="4" t="s">
        <v>18</v>
      </c>
      <c r="H37" s="4" t="s">
        <v>18</v>
      </c>
      <c r="I37" s="5" t="s">
        <v>49</v>
      </c>
      <c r="J37" s="5" t="s">
        <v>21</v>
      </c>
      <c r="K37" s="6">
        <v>3.7</v>
      </c>
      <c r="L37" s="7">
        <v>885</v>
      </c>
      <c r="M37" s="8">
        <v>3274.5</v>
      </c>
    </row>
    <row r="38" spans="1:13" ht="20.25" x14ac:dyDescent="0.25">
      <c r="A38" s="4">
        <v>33</v>
      </c>
      <c r="B38" s="4">
        <v>4747</v>
      </c>
      <c r="C38" s="5" t="s">
        <v>11</v>
      </c>
      <c r="D38" s="5" t="s">
        <v>12</v>
      </c>
      <c r="E38" s="33">
        <v>45779</v>
      </c>
      <c r="F38" s="33">
        <f>E38</f>
        <v>45779</v>
      </c>
      <c r="G38" s="4" t="s">
        <v>13</v>
      </c>
      <c r="H38" s="4" t="s">
        <v>13</v>
      </c>
      <c r="I38" s="5" t="s">
        <v>50</v>
      </c>
      <c r="J38" s="5" t="s">
        <v>51</v>
      </c>
      <c r="K38" s="6">
        <v>55.958222222222219</v>
      </c>
      <c r="L38" s="7">
        <v>36</v>
      </c>
      <c r="M38" s="8">
        <v>2014.4959999999999</v>
      </c>
    </row>
    <row r="39" spans="1:13" ht="20.25" x14ac:dyDescent="0.25">
      <c r="A39" s="4">
        <v>34</v>
      </c>
      <c r="B39" s="4">
        <v>4748</v>
      </c>
      <c r="C39" s="5" t="s">
        <v>11</v>
      </c>
      <c r="D39" s="5" t="s">
        <v>12</v>
      </c>
      <c r="E39" s="33">
        <v>45779</v>
      </c>
      <c r="F39" s="33">
        <f>E39</f>
        <v>45779</v>
      </c>
      <c r="G39" s="4" t="s">
        <v>18</v>
      </c>
      <c r="H39" s="4" t="s">
        <v>18</v>
      </c>
      <c r="I39" s="5" t="s">
        <v>52</v>
      </c>
      <c r="J39" s="5" t="s">
        <v>51</v>
      </c>
      <c r="K39" s="6">
        <v>0</v>
      </c>
      <c r="L39" s="7">
        <v>0</v>
      </c>
      <c r="M39" s="8">
        <v>0</v>
      </c>
    </row>
    <row r="40" spans="1:13" ht="20.25" x14ac:dyDescent="0.25">
      <c r="A40" s="4">
        <v>35</v>
      </c>
      <c r="B40" s="4">
        <v>4749</v>
      </c>
      <c r="C40" s="5" t="s">
        <v>11</v>
      </c>
      <c r="D40" s="5" t="s">
        <v>12</v>
      </c>
      <c r="E40" s="33">
        <v>45779</v>
      </c>
      <c r="F40" s="33">
        <f>E40</f>
        <v>45779</v>
      </c>
      <c r="G40" s="4" t="s">
        <v>18</v>
      </c>
      <c r="H40" s="4" t="s">
        <v>18</v>
      </c>
      <c r="I40" s="5" t="s">
        <v>53</v>
      </c>
      <c r="J40" s="5" t="s">
        <v>51</v>
      </c>
      <c r="K40" s="6">
        <v>7.009199999999999</v>
      </c>
      <c r="L40" s="7">
        <v>17</v>
      </c>
      <c r="M40" s="8">
        <v>119.15639999999998</v>
      </c>
    </row>
    <row r="41" spans="1:13" ht="20.25" x14ac:dyDescent="0.25">
      <c r="A41" s="4">
        <v>36</v>
      </c>
      <c r="B41" s="4">
        <v>4750</v>
      </c>
      <c r="C41" s="5" t="s">
        <v>11</v>
      </c>
      <c r="D41" s="5" t="s">
        <v>12</v>
      </c>
      <c r="E41" s="33">
        <v>45779</v>
      </c>
      <c r="F41" s="33">
        <f>E41</f>
        <v>45779</v>
      </c>
      <c r="G41" s="4" t="s">
        <v>18</v>
      </c>
      <c r="H41" s="4" t="s">
        <v>18</v>
      </c>
      <c r="I41" s="5" t="s">
        <v>54</v>
      </c>
      <c r="J41" s="5" t="s">
        <v>21</v>
      </c>
      <c r="K41" s="6">
        <v>20.335893833333337</v>
      </c>
      <c r="L41" s="7">
        <v>492</v>
      </c>
      <c r="M41" s="8">
        <v>10005.259766000001</v>
      </c>
    </row>
    <row r="42" spans="1:13" ht="20.25" x14ac:dyDescent="0.25">
      <c r="A42" s="4">
        <v>37</v>
      </c>
      <c r="B42" s="4">
        <v>4751</v>
      </c>
      <c r="C42" s="5" t="s">
        <v>11</v>
      </c>
      <c r="D42" s="5" t="s">
        <v>12</v>
      </c>
      <c r="E42" s="33">
        <v>45779</v>
      </c>
      <c r="F42" s="33">
        <f>E42</f>
        <v>45779</v>
      </c>
      <c r="G42" s="4" t="s">
        <v>18</v>
      </c>
      <c r="H42" s="4" t="s">
        <v>18</v>
      </c>
      <c r="I42" s="5" t="s">
        <v>55</v>
      </c>
      <c r="J42" s="5" t="s">
        <v>21</v>
      </c>
      <c r="K42" s="6">
        <v>26.01689285714286</v>
      </c>
      <c r="L42" s="7">
        <v>361</v>
      </c>
      <c r="M42" s="8">
        <v>9392.0983214285734</v>
      </c>
    </row>
    <row r="43" spans="1:13" ht="20.25" x14ac:dyDescent="0.25">
      <c r="A43" s="4">
        <v>39</v>
      </c>
      <c r="B43" s="4">
        <v>4753</v>
      </c>
      <c r="C43" s="5" t="s">
        <v>11</v>
      </c>
      <c r="D43" s="5" t="s">
        <v>12</v>
      </c>
      <c r="E43" s="33">
        <v>45779</v>
      </c>
      <c r="F43" s="33">
        <f>E43</f>
        <v>45779</v>
      </c>
      <c r="G43" s="4" t="s">
        <v>18</v>
      </c>
      <c r="H43" s="4" t="s">
        <v>18</v>
      </c>
      <c r="I43" s="5" t="s">
        <v>58</v>
      </c>
      <c r="J43" s="5" t="s">
        <v>51</v>
      </c>
      <c r="K43" s="6">
        <v>0</v>
      </c>
      <c r="L43" s="7">
        <v>0</v>
      </c>
      <c r="M43" s="8">
        <v>0</v>
      </c>
    </row>
    <row r="44" spans="1:13" ht="20.25" x14ac:dyDescent="0.25">
      <c r="A44" s="4">
        <v>40</v>
      </c>
      <c r="B44" s="4">
        <v>4754</v>
      </c>
      <c r="C44" s="5" t="s">
        <v>11</v>
      </c>
      <c r="D44" s="5" t="s">
        <v>12</v>
      </c>
      <c r="E44" s="33">
        <v>45779</v>
      </c>
      <c r="F44" s="33">
        <f>E44</f>
        <v>45779</v>
      </c>
      <c r="G44" s="4" t="s">
        <v>18</v>
      </c>
      <c r="H44" s="4" t="s">
        <v>18</v>
      </c>
      <c r="I44" s="5" t="s">
        <v>59</v>
      </c>
      <c r="J44" s="5" t="s">
        <v>21</v>
      </c>
      <c r="K44" s="6">
        <v>7.5331199999999985</v>
      </c>
      <c r="L44" s="7">
        <v>1084</v>
      </c>
      <c r="M44" s="8">
        <v>8165.902079999998</v>
      </c>
    </row>
    <row r="45" spans="1:13" ht="20.25" x14ac:dyDescent="0.25">
      <c r="A45" s="4">
        <v>41</v>
      </c>
      <c r="B45" s="4">
        <v>4755</v>
      </c>
      <c r="C45" s="5" t="s">
        <v>11</v>
      </c>
      <c r="D45" s="5" t="s">
        <v>12</v>
      </c>
      <c r="E45" s="33">
        <v>45779</v>
      </c>
      <c r="F45" s="33">
        <f>E45</f>
        <v>45779</v>
      </c>
      <c r="G45" s="4" t="s">
        <v>13</v>
      </c>
      <c r="H45" s="4" t="s">
        <v>13</v>
      </c>
      <c r="I45" s="5" t="s">
        <v>60</v>
      </c>
      <c r="J45" s="5" t="s">
        <v>61</v>
      </c>
      <c r="K45" s="6">
        <v>206.5</v>
      </c>
      <c r="L45" s="7">
        <v>36</v>
      </c>
      <c r="M45" s="8">
        <v>7434</v>
      </c>
    </row>
    <row r="46" spans="1:13" ht="20.25" x14ac:dyDescent="0.25">
      <c r="A46" s="4">
        <v>42</v>
      </c>
      <c r="B46" s="4">
        <v>4756</v>
      </c>
      <c r="C46" s="5" t="s">
        <v>11</v>
      </c>
      <c r="D46" s="5" t="s">
        <v>12</v>
      </c>
      <c r="E46" s="33">
        <v>45779</v>
      </c>
      <c r="F46" s="33">
        <f>E46</f>
        <v>45779</v>
      </c>
      <c r="G46" s="4" t="s">
        <v>13</v>
      </c>
      <c r="H46" s="4" t="s">
        <v>13</v>
      </c>
      <c r="I46" s="5" t="s">
        <v>62</v>
      </c>
      <c r="J46" s="5" t="s">
        <v>21</v>
      </c>
      <c r="K46" s="6">
        <v>8.7555999999999994</v>
      </c>
      <c r="L46" s="7">
        <v>34</v>
      </c>
      <c r="M46" s="8">
        <v>297.69039999999995</v>
      </c>
    </row>
    <row r="47" spans="1:13" ht="20.25" x14ac:dyDescent="0.25">
      <c r="A47" s="4">
        <v>43</v>
      </c>
      <c r="B47" s="4">
        <v>4757</v>
      </c>
      <c r="C47" s="5" t="s">
        <v>11</v>
      </c>
      <c r="D47" s="5" t="s">
        <v>12</v>
      </c>
      <c r="E47" s="33">
        <v>45779</v>
      </c>
      <c r="F47" s="33">
        <f>E47</f>
        <v>45779</v>
      </c>
      <c r="G47" s="4" t="s">
        <v>13</v>
      </c>
      <c r="H47" s="4" t="s">
        <v>13</v>
      </c>
      <c r="I47" s="5" t="s">
        <v>63</v>
      </c>
      <c r="J47" s="5" t="s">
        <v>21</v>
      </c>
      <c r="K47" s="6">
        <v>4.9358164799999997</v>
      </c>
      <c r="L47" s="7">
        <v>500</v>
      </c>
      <c r="M47" s="8">
        <v>2467.9082399999998</v>
      </c>
    </row>
    <row r="48" spans="1:13" ht="20.25" x14ac:dyDescent="0.25">
      <c r="A48" s="4">
        <v>44</v>
      </c>
      <c r="B48" s="4">
        <v>4758</v>
      </c>
      <c r="C48" s="5" t="s">
        <v>11</v>
      </c>
      <c r="D48" s="5" t="s">
        <v>12</v>
      </c>
      <c r="E48" s="33">
        <v>45779</v>
      </c>
      <c r="F48" s="33">
        <f>E48</f>
        <v>45779</v>
      </c>
      <c r="G48" s="4" t="s">
        <v>18</v>
      </c>
      <c r="H48" s="4" t="s">
        <v>18</v>
      </c>
      <c r="I48" s="5" t="s">
        <v>64</v>
      </c>
      <c r="J48" s="5" t="s">
        <v>21</v>
      </c>
      <c r="K48" s="6">
        <v>56.633700223380487</v>
      </c>
      <c r="L48" s="7">
        <v>1161</v>
      </c>
      <c r="M48" s="8">
        <v>65751.725959344738</v>
      </c>
    </row>
    <row r="49" spans="1:13" ht="20.25" x14ac:dyDescent="0.25">
      <c r="A49" s="4">
        <v>45</v>
      </c>
      <c r="B49" s="4">
        <v>4759</v>
      </c>
      <c r="C49" s="5" t="s">
        <v>11</v>
      </c>
      <c r="D49" s="5" t="s">
        <v>12</v>
      </c>
      <c r="E49" s="33">
        <v>45779</v>
      </c>
      <c r="F49" s="33">
        <f>E49</f>
        <v>45779</v>
      </c>
      <c r="G49" s="4" t="s">
        <v>18</v>
      </c>
      <c r="H49" s="4" t="s">
        <v>18</v>
      </c>
      <c r="I49" s="5" t="s">
        <v>65</v>
      </c>
      <c r="J49" s="5" t="s">
        <v>21</v>
      </c>
      <c r="K49" s="6">
        <v>101.27024320000001</v>
      </c>
      <c r="L49" s="7">
        <v>1398</v>
      </c>
      <c r="M49" s="8">
        <v>141575.79999360003</v>
      </c>
    </row>
    <row r="50" spans="1:13" ht="20.25" x14ac:dyDescent="0.25">
      <c r="A50" s="4">
        <v>46</v>
      </c>
      <c r="B50" s="4">
        <v>4760</v>
      </c>
      <c r="C50" s="5" t="s">
        <v>11</v>
      </c>
      <c r="D50" s="5" t="s">
        <v>12</v>
      </c>
      <c r="E50" s="33">
        <v>45779</v>
      </c>
      <c r="F50" s="33">
        <f>E50</f>
        <v>45779</v>
      </c>
      <c r="G50" s="4" t="s">
        <v>18</v>
      </c>
      <c r="H50" s="4" t="s">
        <v>18</v>
      </c>
      <c r="I50" s="5" t="s">
        <v>66</v>
      </c>
      <c r="J50" s="5" t="s">
        <v>21</v>
      </c>
      <c r="K50" s="6">
        <v>63.878003838961043</v>
      </c>
      <c r="L50" s="7">
        <v>1558</v>
      </c>
      <c r="M50" s="8">
        <v>99521.929981101304</v>
      </c>
    </row>
    <row r="51" spans="1:13" ht="20.25" x14ac:dyDescent="0.25">
      <c r="A51" s="4">
        <v>47</v>
      </c>
      <c r="B51" s="4">
        <v>4761</v>
      </c>
      <c r="C51" s="5" t="s">
        <v>11</v>
      </c>
      <c r="D51" s="5" t="s">
        <v>12</v>
      </c>
      <c r="E51" s="33">
        <v>45779</v>
      </c>
      <c r="F51" s="33">
        <f>E51</f>
        <v>45779</v>
      </c>
      <c r="G51" s="4" t="s">
        <v>18</v>
      </c>
      <c r="H51" s="4" t="s">
        <v>18</v>
      </c>
      <c r="I51" s="5" t="s">
        <v>67</v>
      </c>
      <c r="J51" s="5" t="s">
        <v>21</v>
      </c>
      <c r="K51" s="6">
        <v>55.60291949867608</v>
      </c>
      <c r="L51" s="7">
        <v>637</v>
      </c>
      <c r="M51" s="8">
        <v>35419.05972065666</v>
      </c>
    </row>
    <row r="52" spans="1:13" ht="20.25" x14ac:dyDescent="0.25">
      <c r="A52" s="4">
        <v>48</v>
      </c>
      <c r="B52" s="4">
        <v>4762</v>
      </c>
      <c r="C52" s="5" t="s">
        <v>11</v>
      </c>
      <c r="D52" s="5" t="s">
        <v>12</v>
      </c>
      <c r="E52" s="33">
        <v>45779</v>
      </c>
      <c r="F52" s="33">
        <f>E52</f>
        <v>45779</v>
      </c>
      <c r="G52" s="4" t="s">
        <v>44</v>
      </c>
      <c r="H52" s="4" t="s">
        <v>44</v>
      </c>
      <c r="I52" s="5" t="s">
        <v>68</v>
      </c>
      <c r="J52" s="5" t="s">
        <v>21</v>
      </c>
      <c r="K52" s="6">
        <v>114.46</v>
      </c>
      <c r="L52" s="7">
        <v>0</v>
      </c>
      <c r="M52" s="8">
        <v>0</v>
      </c>
    </row>
    <row r="53" spans="1:13" ht="20.25" x14ac:dyDescent="0.25">
      <c r="A53" s="4">
        <v>49</v>
      </c>
      <c r="B53" s="4">
        <v>4763</v>
      </c>
      <c r="C53" s="5" t="s">
        <v>11</v>
      </c>
      <c r="D53" s="5" t="s">
        <v>12</v>
      </c>
      <c r="E53" s="33">
        <v>45779</v>
      </c>
      <c r="F53" s="33">
        <f>E53</f>
        <v>45779</v>
      </c>
      <c r="G53" s="4" t="s">
        <v>13</v>
      </c>
      <c r="H53" s="4" t="s">
        <v>13</v>
      </c>
      <c r="I53" s="5" t="s">
        <v>69</v>
      </c>
      <c r="J53" s="5" t="s">
        <v>21</v>
      </c>
      <c r="K53" s="6">
        <v>0</v>
      </c>
      <c r="L53" s="7">
        <v>0</v>
      </c>
      <c r="M53" s="8">
        <v>0</v>
      </c>
    </row>
    <row r="54" spans="1:13" ht="20.25" x14ac:dyDescent="0.25">
      <c r="A54" s="4">
        <v>50</v>
      </c>
      <c r="B54" s="4">
        <v>4764</v>
      </c>
      <c r="C54" s="5" t="s">
        <v>11</v>
      </c>
      <c r="D54" s="5" t="s">
        <v>12</v>
      </c>
      <c r="E54" s="33">
        <v>45779</v>
      </c>
      <c r="F54" s="33">
        <f>E54</f>
        <v>45779</v>
      </c>
      <c r="G54" s="4" t="s">
        <v>13</v>
      </c>
      <c r="H54" s="4" t="s">
        <v>13</v>
      </c>
      <c r="I54" s="5" t="s">
        <v>70</v>
      </c>
      <c r="J54" s="5" t="s">
        <v>21</v>
      </c>
      <c r="K54" s="6">
        <v>0</v>
      </c>
      <c r="L54" s="7">
        <v>0</v>
      </c>
      <c r="M54" s="8">
        <v>0</v>
      </c>
    </row>
    <row r="55" spans="1:13" ht="20.25" x14ac:dyDescent="0.25">
      <c r="A55" s="4">
        <v>51</v>
      </c>
      <c r="B55" s="4">
        <v>4765</v>
      </c>
      <c r="C55" s="5" t="s">
        <v>11</v>
      </c>
      <c r="D55" s="5" t="s">
        <v>12</v>
      </c>
      <c r="E55" s="33">
        <v>45779</v>
      </c>
      <c r="F55" s="33">
        <f>E55</f>
        <v>45779</v>
      </c>
      <c r="G55" s="4" t="s">
        <v>13</v>
      </c>
      <c r="H55" s="4" t="s">
        <v>13</v>
      </c>
      <c r="I55" s="5" t="s">
        <v>71</v>
      </c>
      <c r="J55" s="5" t="s">
        <v>21</v>
      </c>
      <c r="K55" s="6">
        <v>0</v>
      </c>
      <c r="L55" s="7">
        <v>0</v>
      </c>
      <c r="M55" s="8">
        <v>0</v>
      </c>
    </row>
    <row r="56" spans="1:13" ht="20.25" x14ac:dyDescent="0.25">
      <c r="A56" s="4">
        <v>52</v>
      </c>
      <c r="B56" s="4">
        <v>4766</v>
      </c>
      <c r="C56" s="5" t="s">
        <v>11</v>
      </c>
      <c r="D56" s="5" t="s">
        <v>12</v>
      </c>
      <c r="E56" s="33">
        <v>45779</v>
      </c>
      <c r="F56" s="33">
        <f>E56</f>
        <v>45779</v>
      </c>
      <c r="G56" s="4" t="s">
        <v>13</v>
      </c>
      <c r="H56" s="4" t="s">
        <v>13</v>
      </c>
      <c r="I56" s="5" t="s">
        <v>72</v>
      </c>
      <c r="J56" s="5" t="s">
        <v>21</v>
      </c>
      <c r="K56" s="6">
        <v>0</v>
      </c>
      <c r="L56" s="7">
        <v>0</v>
      </c>
      <c r="M56" s="8">
        <v>0</v>
      </c>
    </row>
    <row r="57" spans="1:13" ht="20.25" x14ac:dyDescent="0.25">
      <c r="A57" s="4">
        <v>53</v>
      </c>
      <c r="B57" s="4">
        <v>4767</v>
      </c>
      <c r="C57" s="5" t="s">
        <v>11</v>
      </c>
      <c r="D57" s="5" t="s">
        <v>12</v>
      </c>
      <c r="E57" s="33">
        <v>45779</v>
      </c>
      <c r="F57" s="33">
        <f>E57</f>
        <v>45779</v>
      </c>
      <c r="G57" s="4" t="s">
        <v>13</v>
      </c>
      <c r="H57" s="4" t="s">
        <v>13</v>
      </c>
      <c r="I57" s="5" t="s">
        <v>73</v>
      </c>
      <c r="J57" s="5" t="s">
        <v>21</v>
      </c>
      <c r="K57" s="6">
        <v>0</v>
      </c>
      <c r="L57" s="7">
        <v>0</v>
      </c>
      <c r="M57" s="8">
        <v>0</v>
      </c>
    </row>
    <row r="58" spans="1:13" ht="20.25" x14ac:dyDescent="0.25">
      <c r="A58" s="4">
        <v>54</v>
      </c>
      <c r="B58" s="4">
        <v>4768</v>
      </c>
      <c r="C58" s="5" t="s">
        <v>11</v>
      </c>
      <c r="D58" s="5" t="s">
        <v>12</v>
      </c>
      <c r="E58" s="33">
        <v>45779</v>
      </c>
      <c r="F58" s="33">
        <f>E58</f>
        <v>45779</v>
      </c>
      <c r="G58" s="4" t="s">
        <v>18</v>
      </c>
      <c r="H58" s="4" t="s">
        <v>18</v>
      </c>
      <c r="I58" s="5" t="s">
        <v>74</v>
      </c>
      <c r="J58" s="5" t="s">
        <v>15</v>
      </c>
      <c r="K58" s="6">
        <v>431.88</v>
      </c>
      <c r="L58" s="7">
        <v>23</v>
      </c>
      <c r="M58" s="8">
        <v>9933.24</v>
      </c>
    </row>
    <row r="59" spans="1:13" ht="20.25" x14ac:dyDescent="0.25">
      <c r="A59" s="4">
        <v>55</v>
      </c>
      <c r="B59" s="4">
        <v>4769</v>
      </c>
      <c r="C59" s="5" t="s">
        <v>11</v>
      </c>
      <c r="D59" s="5" t="s">
        <v>12</v>
      </c>
      <c r="E59" s="33">
        <v>45779</v>
      </c>
      <c r="F59" s="33">
        <f>E59</f>
        <v>45779</v>
      </c>
      <c r="G59" s="4" t="s">
        <v>18</v>
      </c>
      <c r="H59" s="4" t="s">
        <v>18</v>
      </c>
      <c r="I59" s="5" t="s">
        <v>75</v>
      </c>
      <c r="J59" s="5" t="s">
        <v>21</v>
      </c>
      <c r="K59" s="6">
        <v>3.7334546497462497</v>
      </c>
      <c r="L59" s="7">
        <v>3610</v>
      </c>
      <c r="M59" s="8">
        <v>13477.771285583962</v>
      </c>
    </row>
    <row r="60" spans="1:13" ht="20.25" x14ac:dyDescent="0.25">
      <c r="A60" s="4">
        <v>56</v>
      </c>
      <c r="B60" s="4">
        <v>4770</v>
      </c>
      <c r="C60" s="5" t="s">
        <v>11</v>
      </c>
      <c r="D60" s="5" t="s">
        <v>12</v>
      </c>
      <c r="E60" s="33">
        <v>45779</v>
      </c>
      <c r="F60" s="33">
        <f>E60</f>
        <v>45779</v>
      </c>
      <c r="G60" s="4" t="s">
        <v>18</v>
      </c>
      <c r="H60" s="4" t="s">
        <v>18</v>
      </c>
      <c r="I60" s="5" t="s">
        <v>76</v>
      </c>
      <c r="J60" s="5" t="s">
        <v>21</v>
      </c>
      <c r="K60" s="6">
        <v>0</v>
      </c>
      <c r="L60" s="7">
        <v>0</v>
      </c>
      <c r="M60" s="8">
        <v>0</v>
      </c>
    </row>
    <row r="61" spans="1:13" ht="20.25" x14ac:dyDescent="0.25">
      <c r="A61" s="4">
        <v>57</v>
      </c>
      <c r="B61" s="4">
        <v>4771</v>
      </c>
      <c r="C61" s="5" t="s">
        <v>11</v>
      </c>
      <c r="D61" s="5" t="s">
        <v>12</v>
      </c>
      <c r="E61" s="33">
        <v>45779</v>
      </c>
      <c r="F61" s="33">
        <f>E61</f>
        <v>45779</v>
      </c>
      <c r="G61" s="4" t="s">
        <v>13</v>
      </c>
      <c r="H61" s="4" t="s">
        <v>13</v>
      </c>
      <c r="I61" s="5" t="s">
        <v>77</v>
      </c>
      <c r="J61" s="5" t="s">
        <v>21</v>
      </c>
      <c r="K61" s="6">
        <v>6.5057333333333354</v>
      </c>
      <c r="L61" s="7">
        <v>9146</v>
      </c>
      <c r="M61" s="8">
        <v>59501.437066666687</v>
      </c>
    </row>
    <row r="62" spans="1:13" ht="20.25" x14ac:dyDescent="0.25">
      <c r="A62" s="4">
        <v>58</v>
      </c>
      <c r="B62" s="4">
        <v>4772</v>
      </c>
      <c r="C62" s="5" t="s">
        <v>11</v>
      </c>
      <c r="D62" s="5" t="s">
        <v>12</v>
      </c>
      <c r="E62" s="33">
        <v>45779</v>
      </c>
      <c r="F62" s="33">
        <f>E62</f>
        <v>45779</v>
      </c>
      <c r="G62" s="4" t="s">
        <v>13</v>
      </c>
      <c r="H62" s="4" t="s">
        <v>13</v>
      </c>
      <c r="I62" s="5" t="s">
        <v>78</v>
      </c>
      <c r="J62" s="5" t="s">
        <v>21</v>
      </c>
      <c r="K62" s="6">
        <v>4.9323999999999995</v>
      </c>
      <c r="L62" s="7">
        <v>3000</v>
      </c>
      <c r="M62" s="8">
        <v>14797.199999999999</v>
      </c>
    </row>
    <row r="63" spans="1:13" ht="20.25" x14ac:dyDescent="0.25">
      <c r="A63" s="4">
        <v>59</v>
      </c>
      <c r="B63" s="4">
        <v>4773</v>
      </c>
      <c r="C63" s="5" t="s">
        <v>11</v>
      </c>
      <c r="D63" s="5" t="s">
        <v>12</v>
      </c>
      <c r="E63" s="33">
        <v>45779</v>
      </c>
      <c r="F63" s="33">
        <f>E63</f>
        <v>45779</v>
      </c>
      <c r="G63" s="4" t="s">
        <v>18</v>
      </c>
      <c r="H63" s="4" t="s">
        <v>18</v>
      </c>
      <c r="I63" s="5" t="s">
        <v>79</v>
      </c>
      <c r="J63" s="5" t="s">
        <v>21</v>
      </c>
      <c r="K63" s="6">
        <v>41.531595905511814</v>
      </c>
      <c r="L63" s="7">
        <v>85</v>
      </c>
      <c r="M63" s="8">
        <v>3530.1856519685043</v>
      </c>
    </row>
    <row r="64" spans="1:13" ht="20.25" x14ac:dyDescent="0.25">
      <c r="A64" s="4">
        <v>60</v>
      </c>
      <c r="B64" s="4">
        <v>4774</v>
      </c>
      <c r="C64" s="5" t="s">
        <v>11</v>
      </c>
      <c r="D64" s="5" t="s">
        <v>12</v>
      </c>
      <c r="E64" s="33">
        <v>45779</v>
      </c>
      <c r="F64" s="33">
        <f>E64</f>
        <v>45779</v>
      </c>
      <c r="G64" s="4" t="s">
        <v>18</v>
      </c>
      <c r="H64" s="4" t="s">
        <v>18</v>
      </c>
      <c r="I64" s="5" t="s">
        <v>80</v>
      </c>
      <c r="J64" s="5" t="s">
        <v>21</v>
      </c>
      <c r="K64" s="6">
        <v>91.044440000000009</v>
      </c>
      <c r="L64" s="7">
        <v>31</v>
      </c>
      <c r="M64" s="8">
        <v>2822.3776400000002</v>
      </c>
    </row>
    <row r="65" spans="1:13" ht="20.25" x14ac:dyDescent="0.25">
      <c r="A65" s="4">
        <v>61</v>
      </c>
      <c r="B65" s="4">
        <v>4775</v>
      </c>
      <c r="C65" s="5" t="s">
        <v>81</v>
      </c>
      <c r="D65" s="5" t="s">
        <v>12</v>
      </c>
      <c r="E65" s="33">
        <v>45779</v>
      </c>
      <c r="F65" s="33">
        <f>E65</f>
        <v>45779</v>
      </c>
      <c r="G65" s="4" t="s">
        <v>18</v>
      </c>
      <c r="H65" s="4" t="s">
        <v>18</v>
      </c>
      <c r="I65" s="5" t="s">
        <v>82</v>
      </c>
      <c r="J65" s="5" t="s">
        <v>21</v>
      </c>
      <c r="K65" s="6">
        <v>8.4822245820674986</v>
      </c>
      <c r="L65" s="7">
        <v>931</v>
      </c>
      <c r="M65" s="8">
        <v>7896.9510859048414</v>
      </c>
    </row>
    <row r="66" spans="1:13" ht="20.25" x14ac:dyDescent="0.25">
      <c r="A66" s="4">
        <v>62</v>
      </c>
      <c r="B66" s="4">
        <v>4776</v>
      </c>
      <c r="C66" s="5" t="s">
        <v>81</v>
      </c>
      <c r="D66" s="5" t="s">
        <v>12</v>
      </c>
      <c r="E66" s="33">
        <v>45779</v>
      </c>
      <c r="F66" s="33">
        <f>E66</f>
        <v>45779</v>
      </c>
      <c r="G66" s="4" t="s">
        <v>18</v>
      </c>
      <c r="H66" s="4" t="s">
        <v>18</v>
      </c>
      <c r="I66" s="5" t="s">
        <v>83</v>
      </c>
      <c r="J66" s="5" t="s">
        <v>21</v>
      </c>
      <c r="K66" s="6">
        <v>2.4829599999999998</v>
      </c>
      <c r="L66" s="7">
        <v>10700</v>
      </c>
      <c r="M66" s="8">
        <v>26567.671999999999</v>
      </c>
    </row>
    <row r="67" spans="1:13" ht="20.25" x14ac:dyDescent="0.25">
      <c r="A67" s="4">
        <v>63</v>
      </c>
      <c r="B67" s="4">
        <v>4777</v>
      </c>
      <c r="C67" s="5" t="s">
        <v>81</v>
      </c>
      <c r="D67" s="5" t="s">
        <v>12</v>
      </c>
      <c r="E67" s="33">
        <v>45779</v>
      </c>
      <c r="F67" s="33">
        <f>E67</f>
        <v>45779</v>
      </c>
      <c r="G67" s="4" t="s">
        <v>18</v>
      </c>
      <c r="H67" s="4" t="s">
        <v>18</v>
      </c>
      <c r="I67" s="5" t="s">
        <v>84</v>
      </c>
      <c r="J67" s="5" t="s">
        <v>21</v>
      </c>
      <c r="K67" s="6">
        <v>19.5</v>
      </c>
      <c r="L67" s="7">
        <v>75</v>
      </c>
      <c r="M67" s="8">
        <v>1462.5</v>
      </c>
    </row>
    <row r="68" spans="1:13" ht="20.25" x14ac:dyDescent="0.25">
      <c r="A68" s="4">
        <v>64</v>
      </c>
      <c r="B68" s="4">
        <v>4778</v>
      </c>
      <c r="C68" s="5" t="s">
        <v>81</v>
      </c>
      <c r="D68" s="5" t="s">
        <v>12</v>
      </c>
      <c r="E68" s="33">
        <v>45779</v>
      </c>
      <c r="F68" s="33">
        <f>E68</f>
        <v>45779</v>
      </c>
      <c r="G68" s="4" t="s">
        <v>85</v>
      </c>
      <c r="H68" s="4" t="s">
        <v>85</v>
      </c>
      <c r="I68" s="5" t="s">
        <v>86</v>
      </c>
      <c r="J68" s="5" t="s">
        <v>21</v>
      </c>
      <c r="K68" s="6">
        <v>9.8982333333333319</v>
      </c>
      <c r="L68" s="7">
        <v>66</v>
      </c>
      <c r="M68" s="8">
        <v>653.28339999999992</v>
      </c>
    </row>
    <row r="69" spans="1:13" ht="20.25" x14ac:dyDescent="0.25">
      <c r="A69" s="4">
        <v>65</v>
      </c>
      <c r="B69" s="4">
        <v>4779</v>
      </c>
      <c r="C69" s="5" t="s">
        <v>81</v>
      </c>
      <c r="D69" s="5" t="s">
        <v>12</v>
      </c>
      <c r="E69" s="33">
        <v>45779</v>
      </c>
      <c r="F69" s="33">
        <f>E69</f>
        <v>45779</v>
      </c>
      <c r="G69" s="4" t="s">
        <v>18</v>
      </c>
      <c r="H69" s="4" t="s">
        <v>18</v>
      </c>
      <c r="I69" s="5" t="s">
        <v>87</v>
      </c>
      <c r="J69" s="5" t="s">
        <v>51</v>
      </c>
      <c r="K69" s="6">
        <v>85.309999999999974</v>
      </c>
      <c r="L69" s="7">
        <v>218</v>
      </c>
      <c r="M69" s="8">
        <v>18597.579999999994</v>
      </c>
    </row>
    <row r="70" spans="1:13" ht="20.25" x14ac:dyDescent="0.25">
      <c r="A70" s="4">
        <v>66</v>
      </c>
      <c r="B70" s="4">
        <v>4780</v>
      </c>
      <c r="C70" s="5" t="s">
        <v>81</v>
      </c>
      <c r="D70" s="5" t="s">
        <v>12</v>
      </c>
      <c r="E70" s="33">
        <v>45779</v>
      </c>
      <c r="F70" s="33">
        <f>E70</f>
        <v>45779</v>
      </c>
      <c r="G70" s="4" t="s">
        <v>18</v>
      </c>
      <c r="H70" s="4" t="s">
        <v>18</v>
      </c>
      <c r="I70" s="5" t="s">
        <v>88</v>
      </c>
      <c r="J70" s="5" t="s">
        <v>51</v>
      </c>
      <c r="K70" s="6">
        <v>11.980781734852236</v>
      </c>
      <c r="L70" s="7">
        <v>463</v>
      </c>
      <c r="M70" s="8">
        <v>5547.1019432365856</v>
      </c>
    </row>
    <row r="71" spans="1:13" ht="20.25" x14ac:dyDescent="0.25">
      <c r="A71" s="4">
        <v>67</v>
      </c>
      <c r="B71" s="4">
        <v>4781</v>
      </c>
      <c r="C71" s="5" t="s">
        <v>81</v>
      </c>
      <c r="D71" s="5" t="s">
        <v>12</v>
      </c>
      <c r="E71" s="33">
        <v>45779</v>
      </c>
      <c r="F71" s="33">
        <f>E71</f>
        <v>45779</v>
      </c>
      <c r="G71" s="4" t="s">
        <v>18</v>
      </c>
      <c r="H71" s="4" t="s">
        <v>18</v>
      </c>
      <c r="I71" s="5" t="s">
        <v>89</v>
      </c>
      <c r="J71" s="5" t="s">
        <v>51</v>
      </c>
      <c r="K71" s="6">
        <v>36.057698285714295</v>
      </c>
      <c r="L71" s="7">
        <v>115</v>
      </c>
      <c r="M71" s="8">
        <v>4146.6353028571439</v>
      </c>
    </row>
    <row r="72" spans="1:13" ht="20.25" x14ac:dyDescent="0.25">
      <c r="A72" s="4">
        <v>68</v>
      </c>
      <c r="B72" s="4">
        <v>4782</v>
      </c>
      <c r="C72" s="5" t="s">
        <v>81</v>
      </c>
      <c r="D72" s="5" t="s">
        <v>12</v>
      </c>
      <c r="E72" s="33">
        <v>45779</v>
      </c>
      <c r="F72" s="33">
        <f>E72</f>
        <v>45779</v>
      </c>
      <c r="G72" s="4" t="s">
        <v>18</v>
      </c>
      <c r="H72" s="4" t="s">
        <v>18</v>
      </c>
      <c r="I72" s="5" t="s">
        <v>90</v>
      </c>
      <c r="J72" s="5" t="s">
        <v>51</v>
      </c>
      <c r="K72" s="6">
        <v>22.317528571428568</v>
      </c>
      <c r="L72" s="7">
        <v>187</v>
      </c>
      <c r="M72" s="8">
        <v>4173.3778428571422</v>
      </c>
    </row>
    <row r="73" spans="1:13" ht="20.25" x14ac:dyDescent="0.25">
      <c r="A73" s="4">
        <v>69</v>
      </c>
      <c r="B73" s="4">
        <v>4783</v>
      </c>
      <c r="C73" s="5" t="s">
        <v>81</v>
      </c>
      <c r="D73" s="5" t="s">
        <v>12</v>
      </c>
      <c r="E73" s="33">
        <v>45779</v>
      </c>
      <c r="F73" s="33">
        <f>E73</f>
        <v>45779</v>
      </c>
      <c r="G73" s="4" t="s">
        <v>18</v>
      </c>
      <c r="H73" s="4" t="s">
        <v>18</v>
      </c>
      <c r="I73" s="5" t="s">
        <v>91</v>
      </c>
      <c r="J73" s="5" t="s">
        <v>51</v>
      </c>
      <c r="K73" s="6">
        <v>64.867601156069369</v>
      </c>
      <c r="L73" s="7">
        <v>170</v>
      </c>
      <c r="M73" s="8">
        <v>11027.492196531794</v>
      </c>
    </row>
    <row r="74" spans="1:13" ht="20.25" x14ac:dyDescent="0.25">
      <c r="A74" s="4">
        <v>70</v>
      </c>
      <c r="B74" s="4">
        <v>4784</v>
      </c>
      <c r="C74" s="5" t="s">
        <v>81</v>
      </c>
      <c r="D74" s="5" t="s">
        <v>12</v>
      </c>
      <c r="E74" s="33">
        <v>45779</v>
      </c>
      <c r="F74" s="33">
        <f>E74</f>
        <v>45779</v>
      </c>
      <c r="G74" s="4" t="s">
        <v>18</v>
      </c>
      <c r="H74" s="4" t="s">
        <v>18</v>
      </c>
      <c r="I74" s="5" t="s">
        <v>92</v>
      </c>
      <c r="J74" s="5" t="s">
        <v>51</v>
      </c>
      <c r="K74" s="6">
        <v>36.501933549783544</v>
      </c>
      <c r="L74" s="7">
        <v>199</v>
      </c>
      <c r="M74" s="8">
        <v>7263.8847764069251</v>
      </c>
    </row>
    <row r="75" spans="1:13" ht="20.25" x14ac:dyDescent="0.25">
      <c r="A75" s="4">
        <v>71</v>
      </c>
      <c r="B75" s="4">
        <v>4785</v>
      </c>
      <c r="C75" s="5" t="s">
        <v>81</v>
      </c>
      <c r="D75" s="5" t="s">
        <v>12</v>
      </c>
      <c r="E75" s="33">
        <v>45779</v>
      </c>
      <c r="F75" s="33">
        <f>E75</f>
        <v>45779</v>
      </c>
      <c r="G75" s="4" t="s">
        <v>18</v>
      </c>
      <c r="H75" s="4" t="s">
        <v>18</v>
      </c>
      <c r="I75" s="5" t="s">
        <v>93</v>
      </c>
      <c r="J75" s="5" t="s">
        <v>51</v>
      </c>
      <c r="K75" s="6">
        <v>100.89000000000003</v>
      </c>
      <c r="L75" s="7">
        <v>6</v>
      </c>
      <c r="M75" s="8">
        <v>605.34000000000015</v>
      </c>
    </row>
    <row r="76" spans="1:13" ht="20.25" x14ac:dyDescent="0.25">
      <c r="A76" s="4">
        <v>72</v>
      </c>
      <c r="B76" s="4">
        <v>4786</v>
      </c>
      <c r="C76" s="5" t="s">
        <v>81</v>
      </c>
      <c r="D76" s="5" t="s">
        <v>12</v>
      </c>
      <c r="E76" s="33">
        <v>45779</v>
      </c>
      <c r="F76" s="33">
        <f>E76</f>
        <v>45779</v>
      </c>
      <c r="G76" s="4" t="s">
        <v>18</v>
      </c>
      <c r="H76" s="4" t="s">
        <v>18</v>
      </c>
      <c r="I76" s="5" t="s">
        <v>94</v>
      </c>
      <c r="J76" s="5" t="s">
        <v>51</v>
      </c>
      <c r="K76" s="6">
        <v>18.730171762128329</v>
      </c>
      <c r="L76" s="7">
        <v>11</v>
      </c>
      <c r="M76" s="8">
        <v>206.03188938341162</v>
      </c>
    </row>
    <row r="77" spans="1:13" ht="20.25" x14ac:dyDescent="0.25">
      <c r="A77" s="4">
        <v>73</v>
      </c>
      <c r="B77" s="4">
        <v>4787</v>
      </c>
      <c r="C77" s="5" t="s">
        <v>81</v>
      </c>
      <c r="D77" s="5" t="s">
        <v>12</v>
      </c>
      <c r="E77" s="33">
        <v>45779</v>
      </c>
      <c r="F77" s="33">
        <f>E77</f>
        <v>45779</v>
      </c>
      <c r="G77" s="4" t="s">
        <v>18</v>
      </c>
      <c r="H77" s="4" t="s">
        <v>18</v>
      </c>
      <c r="I77" s="5" t="s">
        <v>95</v>
      </c>
      <c r="J77" s="5" t="s">
        <v>51</v>
      </c>
      <c r="K77" s="6">
        <v>30.558434405385192</v>
      </c>
      <c r="L77" s="7">
        <v>104</v>
      </c>
      <c r="M77" s="8">
        <v>3178.0771781600602</v>
      </c>
    </row>
    <row r="78" spans="1:13" ht="20.25" x14ac:dyDescent="0.25">
      <c r="A78" s="4">
        <v>74</v>
      </c>
      <c r="B78" s="4">
        <v>4788</v>
      </c>
      <c r="C78" s="5" t="s">
        <v>81</v>
      </c>
      <c r="D78" s="5" t="s">
        <v>12</v>
      </c>
      <c r="E78" s="33">
        <v>45779</v>
      </c>
      <c r="F78" s="33">
        <f>E78</f>
        <v>45779</v>
      </c>
      <c r="G78" s="4" t="s">
        <v>18</v>
      </c>
      <c r="H78" s="4" t="s">
        <v>18</v>
      </c>
      <c r="I78" s="5" t="s">
        <v>96</v>
      </c>
      <c r="J78" s="5" t="s">
        <v>21</v>
      </c>
      <c r="K78" s="6">
        <v>57.22</v>
      </c>
      <c r="L78" s="7">
        <v>203</v>
      </c>
      <c r="M78" s="8">
        <v>11615.66</v>
      </c>
    </row>
    <row r="79" spans="1:13" ht="20.25" x14ac:dyDescent="0.25">
      <c r="A79" s="4">
        <v>75</v>
      </c>
      <c r="B79" s="4">
        <v>4789</v>
      </c>
      <c r="C79" s="5" t="s">
        <v>81</v>
      </c>
      <c r="D79" s="5" t="s">
        <v>12</v>
      </c>
      <c r="E79" s="33">
        <v>45779</v>
      </c>
      <c r="F79" s="33">
        <f>E79</f>
        <v>45779</v>
      </c>
      <c r="G79" s="4" t="s">
        <v>18</v>
      </c>
      <c r="H79" s="4" t="s">
        <v>18</v>
      </c>
      <c r="I79" s="5" t="s">
        <v>97</v>
      </c>
      <c r="J79" s="5" t="s">
        <v>21</v>
      </c>
      <c r="K79" s="6">
        <v>14.515017626869289</v>
      </c>
      <c r="L79" s="7">
        <v>16</v>
      </c>
      <c r="M79" s="8">
        <v>232.24028202990863</v>
      </c>
    </row>
    <row r="80" spans="1:13" ht="20.25" x14ac:dyDescent="0.25">
      <c r="A80" s="4">
        <v>76</v>
      </c>
      <c r="B80" s="4">
        <v>4790</v>
      </c>
      <c r="C80" s="5" t="s">
        <v>81</v>
      </c>
      <c r="D80" s="5" t="s">
        <v>12</v>
      </c>
      <c r="E80" s="33">
        <v>45779</v>
      </c>
      <c r="F80" s="33">
        <f>E80</f>
        <v>45779</v>
      </c>
      <c r="G80" s="4" t="s">
        <v>18</v>
      </c>
      <c r="H80" s="4" t="s">
        <v>18</v>
      </c>
      <c r="I80" s="5" t="s">
        <v>98</v>
      </c>
      <c r="J80" s="5" t="s">
        <v>21</v>
      </c>
      <c r="K80" s="6">
        <v>37.117515529559739</v>
      </c>
      <c r="L80" s="7">
        <v>16</v>
      </c>
      <c r="M80" s="8">
        <v>593.88024847295583</v>
      </c>
    </row>
    <row r="81" spans="1:13" ht="20.25" x14ac:dyDescent="0.25">
      <c r="A81" s="4">
        <v>77</v>
      </c>
      <c r="B81" s="4">
        <v>4791</v>
      </c>
      <c r="C81" s="5" t="s">
        <v>81</v>
      </c>
      <c r="D81" s="5" t="s">
        <v>12</v>
      </c>
      <c r="E81" s="33">
        <v>45779</v>
      </c>
      <c r="F81" s="33">
        <f>E81</f>
        <v>45779</v>
      </c>
      <c r="G81" s="4" t="s">
        <v>18</v>
      </c>
      <c r="H81" s="4" t="s">
        <v>18</v>
      </c>
      <c r="I81" s="5" t="s">
        <v>99</v>
      </c>
      <c r="J81" s="5" t="s">
        <v>21</v>
      </c>
      <c r="K81" s="6">
        <v>107.54366753246754</v>
      </c>
      <c r="L81" s="7">
        <v>85</v>
      </c>
      <c r="M81" s="8">
        <v>9141.2117402597414</v>
      </c>
    </row>
    <row r="82" spans="1:13" ht="20.25" x14ac:dyDescent="0.25">
      <c r="A82" s="4">
        <v>78</v>
      </c>
      <c r="B82" s="4">
        <v>4792</v>
      </c>
      <c r="C82" s="5" t="s">
        <v>81</v>
      </c>
      <c r="D82" s="5" t="s">
        <v>12</v>
      </c>
      <c r="E82" s="33">
        <v>45779</v>
      </c>
      <c r="F82" s="33">
        <f>E82</f>
        <v>45779</v>
      </c>
      <c r="G82" s="4" t="s">
        <v>18</v>
      </c>
      <c r="H82" s="4" t="s">
        <v>18</v>
      </c>
      <c r="I82" s="5" t="s">
        <v>100</v>
      </c>
      <c r="J82" s="5" t="s">
        <v>21</v>
      </c>
      <c r="K82" s="6">
        <v>515.19811507936504</v>
      </c>
      <c r="L82" s="7">
        <v>29</v>
      </c>
      <c r="M82" s="8">
        <v>14940.745337301587</v>
      </c>
    </row>
    <row r="83" spans="1:13" ht="20.25" x14ac:dyDescent="0.25">
      <c r="A83" s="4">
        <v>79</v>
      </c>
      <c r="B83" s="4">
        <v>4793</v>
      </c>
      <c r="C83" s="5" t="s">
        <v>81</v>
      </c>
      <c r="D83" s="5" t="s">
        <v>12</v>
      </c>
      <c r="E83" s="33">
        <v>45779</v>
      </c>
      <c r="F83" s="33">
        <f>E83</f>
        <v>45779</v>
      </c>
      <c r="G83" s="4" t="s">
        <v>18</v>
      </c>
      <c r="H83" s="4" t="s">
        <v>18</v>
      </c>
      <c r="I83" s="5" t="s">
        <v>101</v>
      </c>
      <c r="J83" s="5" t="s">
        <v>21</v>
      </c>
      <c r="K83" s="6">
        <v>28.099999999999994</v>
      </c>
      <c r="L83" s="7">
        <v>128</v>
      </c>
      <c r="M83" s="8">
        <v>3596.7999999999993</v>
      </c>
    </row>
    <row r="84" spans="1:13" ht="20.25" x14ac:dyDescent="0.25">
      <c r="A84" s="4">
        <v>80</v>
      </c>
      <c r="B84" s="4">
        <v>4794</v>
      </c>
      <c r="C84" s="5" t="s">
        <v>81</v>
      </c>
      <c r="D84" s="5" t="s">
        <v>12</v>
      </c>
      <c r="E84" s="33">
        <v>45779</v>
      </c>
      <c r="F84" s="33">
        <f>E84</f>
        <v>45779</v>
      </c>
      <c r="G84" s="4" t="s">
        <v>18</v>
      </c>
      <c r="H84" s="4" t="s">
        <v>18</v>
      </c>
      <c r="I84" s="5" t="s">
        <v>102</v>
      </c>
      <c r="J84" s="5" t="s">
        <v>21</v>
      </c>
      <c r="K84" s="6">
        <v>155.0992</v>
      </c>
      <c r="L84" s="7">
        <v>0</v>
      </c>
      <c r="M84" s="8">
        <v>0</v>
      </c>
    </row>
    <row r="85" spans="1:13" ht="20.25" x14ac:dyDescent="0.25">
      <c r="A85" s="4">
        <v>81</v>
      </c>
      <c r="B85" s="4">
        <v>4795</v>
      </c>
      <c r="C85" s="5" t="s">
        <v>81</v>
      </c>
      <c r="D85" s="5" t="s">
        <v>12</v>
      </c>
      <c r="E85" s="33">
        <v>45779</v>
      </c>
      <c r="F85" s="33">
        <f>E85</f>
        <v>45779</v>
      </c>
      <c r="G85" s="4" t="s">
        <v>18</v>
      </c>
      <c r="H85" s="4" t="s">
        <v>18</v>
      </c>
      <c r="I85" s="5" t="s">
        <v>103</v>
      </c>
      <c r="J85" s="5" t="s">
        <v>21</v>
      </c>
      <c r="K85" s="6">
        <v>199.98775925925929</v>
      </c>
      <c r="L85" s="7">
        <v>107</v>
      </c>
      <c r="M85" s="8">
        <v>21398.690240740743</v>
      </c>
    </row>
    <row r="86" spans="1:13" ht="20.25" x14ac:dyDescent="0.25">
      <c r="A86" s="4">
        <v>82</v>
      </c>
      <c r="B86" s="4">
        <v>4796</v>
      </c>
      <c r="C86" s="5" t="s">
        <v>81</v>
      </c>
      <c r="D86" s="5" t="s">
        <v>12</v>
      </c>
      <c r="E86" s="33">
        <v>45779</v>
      </c>
      <c r="F86" s="33">
        <f>E86</f>
        <v>45779</v>
      </c>
      <c r="G86" s="4" t="s">
        <v>18</v>
      </c>
      <c r="H86" s="4" t="s">
        <v>18</v>
      </c>
      <c r="I86" s="5" t="s">
        <v>104</v>
      </c>
      <c r="J86" s="5" t="s">
        <v>21</v>
      </c>
      <c r="K86" s="6">
        <v>1.8931991999999997</v>
      </c>
      <c r="L86" s="7">
        <v>49795</v>
      </c>
      <c r="M86" s="8">
        <v>94271.854163999989</v>
      </c>
    </row>
    <row r="87" spans="1:13" ht="20.25" x14ac:dyDescent="0.25">
      <c r="A87" s="4">
        <v>83</v>
      </c>
      <c r="B87" s="4">
        <v>4797</v>
      </c>
      <c r="C87" s="5" t="s">
        <v>81</v>
      </c>
      <c r="D87" s="5" t="s">
        <v>12</v>
      </c>
      <c r="E87" s="33">
        <v>45779</v>
      </c>
      <c r="F87" s="33">
        <f>E87</f>
        <v>45779</v>
      </c>
      <c r="G87" s="4" t="s">
        <v>18</v>
      </c>
      <c r="H87" s="4" t="s">
        <v>18</v>
      </c>
      <c r="I87" s="5" t="s">
        <v>105</v>
      </c>
      <c r="J87" s="5" t="s">
        <v>21</v>
      </c>
      <c r="K87" s="6">
        <v>0.49740000000000001</v>
      </c>
      <c r="L87" s="7">
        <v>1000</v>
      </c>
      <c r="M87" s="8">
        <v>497.40000000000003</v>
      </c>
    </row>
    <row r="88" spans="1:13" ht="20.25" x14ac:dyDescent="0.25">
      <c r="A88" s="4">
        <v>84</v>
      </c>
      <c r="B88" s="4">
        <v>4798</v>
      </c>
      <c r="C88" s="5" t="s">
        <v>81</v>
      </c>
      <c r="D88" s="5" t="s">
        <v>12</v>
      </c>
      <c r="E88" s="33">
        <v>45779</v>
      </c>
      <c r="F88" s="33">
        <f>E88</f>
        <v>45779</v>
      </c>
      <c r="G88" s="4" t="s">
        <v>18</v>
      </c>
      <c r="H88" s="4" t="s">
        <v>18</v>
      </c>
      <c r="I88" s="5" t="s">
        <v>106</v>
      </c>
      <c r="J88" s="5" t="s">
        <v>21</v>
      </c>
      <c r="K88" s="6">
        <v>147.53146666666666</v>
      </c>
      <c r="L88" s="7">
        <v>4</v>
      </c>
      <c r="M88" s="8">
        <v>590.12586666666664</v>
      </c>
    </row>
    <row r="89" spans="1:13" ht="20.25" x14ac:dyDescent="0.25">
      <c r="A89" s="4">
        <v>85</v>
      </c>
      <c r="B89" s="4">
        <v>4799</v>
      </c>
      <c r="C89" s="5" t="s">
        <v>81</v>
      </c>
      <c r="D89" s="5" t="s">
        <v>12</v>
      </c>
      <c r="E89" s="33">
        <v>45779</v>
      </c>
      <c r="F89" s="33">
        <f>E89</f>
        <v>45779</v>
      </c>
      <c r="G89" s="4" t="s">
        <v>18</v>
      </c>
      <c r="H89" s="4" t="s">
        <v>18</v>
      </c>
      <c r="I89" s="5" t="s">
        <v>107</v>
      </c>
      <c r="J89" s="5" t="s">
        <v>21</v>
      </c>
      <c r="K89" s="6">
        <v>3.0234432000000004</v>
      </c>
      <c r="L89" s="7">
        <v>4049</v>
      </c>
      <c r="M89" s="8">
        <v>12241.921516800001</v>
      </c>
    </row>
    <row r="90" spans="1:13" ht="20.25" x14ac:dyDescent="0.25">
      <c r="A90" s="4">
        <v>86</v>
      </c>
      <c r="B90" s="4">
        <v>4800</v>
      </c>
      <c r="C90" s="5" t="s">
        <v>81</v>
      </c>
      <c r="D90" s="5" t="s">
        <v>12</v>
      </c>
      <c r="E90" s="33">
        <v>45779</v>
      </c>
      <c r="F90" s="33">
        <f>E90</f>
        <v>45779</v>
      </c>
      <c r="G90" s="4" t="s">
        <v>18</v>
      </c>
      <c r="H90" s="4" t="s">
        <v>18</v>
      </c>
      <c r="I90" s="5" t="s">
        <v>108</v>
      </c>
      <c r="J90" s="5" t="s">
        <v>21</v>
      </c>
      <c r="K90" s="6">
        <v>70.085313095238092</v>
      </c>
      <c r="L90" s="7">
        <v>49</v>
      </c>
      <c r="M90" s="8">
        <v>3434.1803416666667</v>
      </c>
    </row>
    <row r="91" spans="1:13" ht="20.25" x14ac:dyDescent="0.25">
      <c r="A91" s="4">
        <v>87</v>
      </c>
      <c r="B91" s="4">
        <v>4801</v>
      </c>
      <c r="C91" s="5" t="s">
        <v>81</v>
      </c>
      <c r="D91" s="5" t="s">
        <v>12</v>
      </c>
      <c r="E91" s="33">
        <v>45779</v>
      </c>
      <c r="F91" s="33">
        <f>E91</f>
        <v>45779</v>
      </c>
      <c r="G91" s="4" t="s">
        <v>18</v>
      </c>
      <c r="H91" s="4" t="s">
        <v>18</v>
      </c>
      <c r="I91" s="5" t="s">
        <v>109</v>
      </c>
      <c r="J91" s="5" t="s">
        <v>21</v>
      </c>
      <c r="K91" s="6">
        <v>18.073015447470819</v>
      </c>
      <c r="L91" s="7">
        <v>414</v>
      </c>
      <c r="M91" s="8">
        <v>7482.2283952529197</v>
      </c>
    </row>
    <row r="92" spans="1:13" ht="20.25" x14ac:dyDescent="0.25">
      <c r="A92" s="4">
        <v>88</v>
      </c>
      <c r="B92" s="4">
        <v>4802</v>
      </c>
      <c r="C92" s="5" t="s">
        <v>81</v>
      </c>
      <c r="D92" s="5" t="s">
        <v>12</v>
      </c>
      <c r="E92" s="33">
        <v>45779</v>
      </c>
      <c r="F92" s="33">
        <f>E92</f>
        <v>45779</v>
      </c>
      <c r="G92" s="4" t="s">
        <v>18</v>
      </c>
      <c r="H92" s="4" t="s">
        <v>18</v>
      </c>
      <c r="I92" s="5" t="s">
        <v>110</v>
      </c>
      <c r="J92" s="5" t="s">
        <v>51</v>
      </c>
      <c r="K92" s="6">
        <v>24.412892634920631</v>
      </c>
      <c r="L92" s="7">
        <v>125</v>
      </c>
      <c r="M92" s="8">
        <v>3051.6115793650788</v>
      </c>
    </row>
    <row r="93" spans="1:13" ht="20.25" x14ac:dyDescent="0.25">
      <c r="A93" s="4">
        <v>89</v>
      </c>
      <c r="B93" s="4">
        <v>4803</v>
      </c>
      <c r="C93" s="5" t="s">
        <v>81</v>
      </c>
      <c r="D93" s="5" t="s">
        <v>12</v>
      </c>
      <c r="E93" s="33">
        <v>45779</v>
      </c>
      <c r="F93" s="33">
        <f>E93</f>
        <v>45779</v>
      </c>
      <c r="G93" s="4" t="s">
        <v>18</v>
      </c>
      <c r="H93" s="4" t="s">
        <v>18</v>
      </c>
      <c r="I93" s="5" t="s">
        <v>111</v>
      </c>
      <c r="J93" s="5" t="s">
        <v>21</v>
      </c>
      <c r="K93" s="6">
        <v>134.02964074074075</v>
      </c>
      <c r="L93" s="7">
        <v>8</v>
      </c>
      <c r="M93" s="8">
        <v>1072.237125925926</v>
      </c>
    </row>
    <row r="94" spans="1:13" ht="20.25" x14ac:dyDescent="0.25">
      <c r="A94" s="4">
        <v>90</v>
      </c>
      <c r="B94" s="4">
        <v>4804</v>
      </c>
      <c r="C94" s="5" t="s">
        <v>81</v>
      </c>
      <c r="D94" s="5" t="s">
        <v>12</v>
      </c>
      <c r="E94" s="33">
        <v>45779</v>
      </c>
      <c r="F94" s="33">
        <f>E94</f>
        <v>45779</v>
      </c>
      <c r="G94" s="4" t="s">
        <v>18</v>
      </c>
      <c r="H94" s="4" t="s">
        <v>18</v>
      </c>
      <c r="I94" s="5" t="s">
        <v>1146</v>
      </c>
      <c r="J94" s="5" t="s">
        <v>21</v>
      </c>
      <c r="K94" s="6">
        <v>13.373333333333335</v>
      </c>
      <c r="L94" s="7">
        <v>276</v>
      </c>
      <c r="M94" s="8">
        <v>3691.0400000000004</v>
      </c>
    </row>
    <row r="95" spans="1:13" ht="20.25" x14ac:dyDescent="0.25">
      <c r="A95" s="4">
        <v>91</v>
      </c>
      <c r="B95" s="4">
        <v>4805</v>
      </c>
      <c r="C95" s="5" t="s">
        <v>81</v>
      </c>
      <c r="D95" s="5" t="s">
        <v>12</v>
      </c>
      <c r="E95" s="33">
        <v>45779</v>
      </c>
      <c r="F95" s="33">
        <f>E95</f>
        <v>45779</v>
      </c>
      <c r="G95" s="4" t="s">
        <v>112</v>
      </c>
      <c r="H95" s="4" t="s">
        <v>112</v>
      </c>
      <c r="I95" s="5" t="s">
        <v>113</v>
      </c>
      <c r="J95" s="5" t="s">
        <v>21</v>
      </c>
      <c r="K95" s="6">
        <v>32.060275938523553</v>
      </c>
      <c r="L95" s="7">
        <v>244</v>
      </c>
      <c r="M95" s="8">
        <v>7822.707328999747</v>
      </c>
    </row>
    <row r="96" spans="1:13" ht="20.25" x14ac:dyDescent="0.25">
      <c r="A96" s="4">
        <v>92</v>
      </c>
      <c r="B96" s="4">
        <v>4806</v>
      </c>
      <c r="C96" s="5" t="s">
        <v>81</v>
      </c>
      <c r="D96" s="5" t="s">
        <v>12</v>
      </c>
      <c r="E96" s="33">
        <v>45779</v>
      </c>
      <c r="F96" s="33">
        <f>E96</f>
        <v>45779</v>
      </c>
      <c r="G96" s="4" t="s">
        <v>18</v>
      </c>
      <c r="H96" s="4" t="s">
        <v>18</v>
      </c>
      <c r="I96" s="5" t="s">
        <v>114</v>
      </c>
      <c r="J96" s="5" t="s">
        <v>21</v>
      </c>
      <c r="K96" s="6">
        <v>4.621666666666667</v>
      </c>
      <c r="L96" s="7">
        <v>183</v>
      </c>
      <c r="M96" s="8">
        <v>845.7650000000001</v>
      </c>
    </row>
    <row r="97" spans="1:13" ht="20.25" x14ac:dyDescent="0.25">
      <c r="A97" s="4">
        <v>93</v>
      </c>
      <c r="B97" s="4">
        <v>4807</v>
      </c>
      <c r="C97" s="5" t="s">
        <v>81</v>
      </c>
      <c r="D97" s="5" t="s">
        <v>12</v>
      </c>
      <c r="E97" s="33">
        <v>45779</v>
      </c>
      <c r="F97" s="33">
        <f>E97</f>
        <v>45779</v>
      </c>
      <c r="G97" s="4" t="s">
        <v>18</v>
      </c>
      <c r="H97" s="4" t="s">
        <v>18</v>
      </c>
      <c r="I97" s="5" t="s">
        <v>115</v>
      </c>
      <c r="J97" s="5" t="s">
        <v>21</v>
      </c>
      <c r="K97" s="6">
        <v>125.43236859035699</v>
      </c>
      <c r="L97" s="7">
        <v>14</v>
      </c>
      <c r="M97" s="8">
        <v>1756.0531602649978</v>
      </c>
    </row>
    <row r="98" spans="1:13" ht="20.25" x14ac:dyDescent="0.25">
      <c r="A98" s="4">
        <v>94</v>
      </c>
      <c r="B98" s="4">
        <v>4808</v>
      </c>
      <c r="C98" s="5" t="s">
        <v>81</v>
      </c>
      <c r="D98" s="5" t="s">
        <v>12</v>
      </c>
      <c r="E98" s="33">
        <v>45779</v>
      </c>
      <c r="F98" s="33">
        <f>E98</f>
        <v>45779</v>
      </c>
      <c r="G98" s="4" t="s">
        <v>18</v>
      </c>
      <c r="H98" s="4" t="s">
        <v>18</v>
      </c>
      <c r="I98" s="5" t="s">
        <v>116</v>
      </c>
      <c r="J98" s="5" t="s">
        <v>21</v>
      </c>
      <c r="K98" s="6">
        <v>16.536857142857144</v>
      </c>
      <c r="L98" s="7">
        <v>226</v>
      </c>
      <c r="M98" s="8">
        <v>3737.3297142857145</v>
      </c>
    </row>
    <row r="99" spans="1:13" ht="20.25" x14ac:dyDescent="0.25">
      <c r="A99" s="4">
        <v>95</v>
      </c>
      <c r="B99" s="4">
        <v>4809</v>
      </c>
      <c r="C99" s="5" t="s">
        <v>81</v>
      </c>
      <c r="D99" s="5" t="s">
        <v>12</v>
      </c>
      <c r="E99" s="33">
        <v>45779</v>
      </c>
      <c r="F99" s="33">
        <f>E99</f>
        <v>45779</v>
      </c>
      <c r="G99" s="4" t="s">
        <v>18</v>
      </c>
      <c r="H99" s="4" t="s">
        <v>18</v>
      </c>
      <c r="I99" s="5" t="s">
        <v>117</v>
      </c>
      <c r="J99" s="5" t="s">
        <v>21</v>
      </c>
      <c r="K99" s="6">
        <v>19.005799999999997</v>
      </c>
      <c r="L99" s="7">
        <v>492</v>
      </c>
      <c r="M99" s="8">
        <v>9350.8535999999986</v>
      </c>
    </row>
    <row r="100" spans="1:13" ht="20.25" x14ac:dyDescent="0.25">
      <c r="A100" s="4">
        <v>96</v>
      </c>
      <c r="B100" s="4">
        <v>4810</v>
      </c>
      <c r="C100" s="5" t="s">
        <v>81</v>
      </c>
      <c r="D100" s="5" t="s">
        <v>12</v>
      </c>
      <c r="E100" s="33">
        <v>45779</v>
      </c>
      <c r="F100" s="33">
        <f>E100</f>
        <v>45779</v>
      </c>
      <c r="G100" s="4" t="s">
        <v>18</v>
      </c>
      <c r="H100" s="4" t="s">
        <v>18</v>
      </c>
      <c r="I100" s="5" t="s">
        <v>118</v>
      </c>
      <c r="J100" s="5" t="s">
        <v>21</v>
      </c>
      <c r="K100" s="6">
        <v>44.550899999999999</v>
      </c>
      <c r="L100" s="7">
        <v>142</v>
      </c>
      <c r="M100" s="8">
        <v>6326.2277999999997</v>
      </c>
    </row>
    <row r="101" spans="1:13" ht="20.25" x14ac:dyDescent="0.25">
      <c r="A101" s="4">
        <v>97</v>
      </c>
      <c r="B101" s="4">
        <v>4811</v>
      </c>
      <c r="C101" s="5" t="s">
        <v>81</v>
      </c>
      <c r="D101" s="5" t="s">
        <v>12</v>
      </c>
      <c r="E101" s="33">
        <v>45779</v>
      </c>
      <c r="F101" s="33">
        <f>E101</f>
        <v>45779</v>
      </c>
      <c r="G101" s="4" t="s">
        <v>18</v>
      </c>
      <c r="H101" s="4" t="s">
        <v>18</v>
      </c>
      <c r="I101" s="5" t="s">
        <v>119</v>
      </c>
      <c r="J101" s="5" t="s">
        <v>21</v>
      </c>
      <c r="K101" s="6">
        <v>23.984787450980392</v>
      </c>
      <c r="L101" s="7">
        <v>78</v>
      </c>
      <c r="M101" s="8">
        <v>1870.8134211764705</v>
      </c>
    </row>
    <row r="102" spans="1:13" ht="20.25" x14ac:dyDescent="0.25">
      <c r="A102" s="4">
        <v>98</v>
      </c>
      <c r="B102" s="4">
        <v>4812</v>
      </c>
      <c r="C102" s="5" t="s">
        <v>81</v>
      </c>
      <c r="D102" s="5" t="s">
        <v>12</v>
      </c>
      <c r="E102" s="33">
        <v>45779</v>
      </c>
      <c r="F102" s="33">
        <f>E102</f>
        <v>45779</v>
      </c>
      <c r="G102" s="4" t="s">
        <v>18</v>
      </c>
      <c r="H102" s="4" t="s">
        <v>18</v>
      </c>
      <c r="I102" s="5" t="s">
        <v>120</v>
      </c>
      <c r="J102" s="5" t="s">
        <v>21</v>
      </c>
      <c r="K102" s="6">
        <v>227.41243028571432</v>
      </c>
      <c r="L102" s="7">
        <v>35</v>
      </c>
      <c r="M102" s="8">
        <v>7959.4350600000016</v>
      </c>
    </row>
    <row r="103" spans="1:13" ht="20.25" x14ac:dyDescent="0.25">
      <c r="A103" s="4">
        <v>99</v>
      </c>
      <c r="B103" s="4">
        <v>4813</v>
      </c>
      <c r="C103" s="5" t="s">
        <v>81</v>
      </c>
      <c r="D103" s="5" t="s">
        <v>12</v>
      </c>
      <c r="E103" s="33">
        <v>45779</v>
      </c>
      <c r="F103" s="33">
        <f>E103</f>
        <v>45779</v>
      </c>
      <c r="G103" s="4" t="s">
        <v>121</v>
      </c>
      <c r="H103" s="4" t="s">
        <v>121</v>
      </c>
      <c r="I103" s="5" t="s">
        <v>122</v>
      </c>
      <c r="J103" s="5" t="s">
        <v>21</v>
      </c>
      <c r="K103" s="6">
        <v>40.588459999999998</v>
      </c>
      <c r="L103" s="7">
        <v>144</v>
      </c>
      <c r="M103" s="8">
        <v>5844.7382399999997</v>
      </c>
    </row>
    <row r="104" spans="1:13" ht="20.25" x14ac:dyDescent="0.25">
      <c r="A104" s="4">
        <v>100</v>
      </c>
      <c r="B104" s="4">
        <v>4814</v>
      </c>
      <c r="C104" s="5" t="s">
        <v>81</v>
      </c>
      <c r="D104" s="5" t="s">
        <v>12</v>
      </c>
      <c r="E104" s="33">
        <v>45779</v>
      </c>
      <c r="F104" s="33">
        <f>E104</f>
        <v>45779</v>
      </c>
      <c r="G104" s="4" t="s">
        <v>121</v>
      </c>
      <c r="H104" s="4" t="s">
        <v>121</v>
      </c>
      <c r="I104" s="5" t="s">
        <v>123</v>
      </c>
      <c r="J104" s="5" t="s">
        <v>21</v>
      </c>
      <c r="K104" s="6">
        <v>348.40680000000003</v>
      </c>
      <c r="L104" s="7">
        <v>42</v>
      </c>
      <c r="M104" s="8">
        <v>14633.085600000002</v>
      </c>
    </row>
    <row r="105" spans="1:13" ht="20.25" x14ac:dyDescent="0.25">
      <c r="A105" s="4">
        <v>101</v>
      </c>
      <c r="B105" s="4">
        <v>4815</v>
      </c>
      <c r="C105" s="5" t="s">
        <v>81</v>
      </c>
      <c r="D105" s="5" t="s">
        <v>12</v>
      </c>
      <c r="E105" s="33">
        <v>45779</v>
      </c>
      <c r="F105" s="33">
        <f>E105</f>
        <v>45779</v>
      </c>
      <c r="G105" s="4" t="s">
        <v>18</v>
      </c>
      <c r="H105" s="4" t="s">
        <v>18</v>
      </c>
      <c r="I105" s="5" t="s">
        <v>124</v>
      </c>
      <c r="J105" s="5" t="s">
        <v>21</v>
      </c>
      <c r="K105" s="6">
        <v>47.315255657142856</v>
      </c>
      <c r="L105" s="7">
        <v>2938</v>
      </c>
      <c r="M105" s="8">
        <v>139012.22112068572</v>
      </c>
    </row>
    <row r="106" spans="1:13" ht="20.25" x14ac:dyDescent="0.25">
      <c r="A106" s="4">
        <v>102</v>
      </c>
      <c r="B106" s="4">
        <v>4816</v>
      </c>
      <c r="C106" s="5" t="s">
        <v>81</v>
      </c>
      <c r="D106" s="5" t="s">
        <v>12</v>
      </c>
      <c r="E106" s="33">
        <v>45779</v>
      </c>
      <c r="F106" s="33">
        <f>E106</f>
        <v>45779</v>
      </c>
      <c r="G106" s="4" t="s">
        <v>18</v>
      </c>
      <c r="H106" s="4" t="s">
        <v>18</v>
      </c>
      <c r="I106" s="5" t="s">
        <v>125</v>
      </c>
      <c r="J106" s="5" t="s">
        <v>21</v>
      </c>
      <c r="K106" s="6">
        <v>51.648279714285707</v>
      </c>
      <c r="L106" s="7">
        <v>4262</v>
      </c>
      <c r="M106" s="8">
        <v>220124.96814228568</v>
      </c>
    </row>
    <row r="107" spans="1:13" ht="20.25" x14ac:dyDescent="0.25">
      <c r="A107" s="4">
        <v>103</v>
      </c>
      <c r="B107" s="4">
        <v>4817</v>
      </c>
      <c r="C107" s="5" t="s">
        <v>81</v>
      </c>
      <c r="D107" s="5" t="s">
        <v>12</v>
      </c>
      <c r="E107" s="33">
        <v>45779</v>
      </c>
      <c r="F107" s="33">
        <f>E107</f>
        <v>45779</v>
      </c>
      <c r="G107" s="4" t="s">
        <v>18</v>
      </c>
      <c r="H107" s="4" t="s">
        <v>18</v>
      </c>
      <c r="I107" s="5" t="s">
        <v>126</v>
      </c>
      <c r="J107" s="5" t="s">
        <v>21</v>
      </c>
      <c r="K107" s="6">
        <v>23.6</v>
      </c>
      <c r="L107" s="7">
        <v>1</v>
      </c>
      <c r="M107" s="8">
        <v>23.6</v>
      </c>
    </row>
    <row r="108" spans="1:13" ht="20.25" x14ac:dyDescent="0.25">
      <c r="A108" s="4">
        <v>104</v>
      </c>
      <c r="B108" s="4">
        <v>4818</v>
      </c>
      <c r="C108" s="5" t="s">
        <v>81</v>
      </c>
      <c r="D108" s="5" t="s">
        <v>12</v>
      </c>
      <c r="E108" s="33">
        <v>45779</v>
      </c>
      <c r="F108" s="33">
        <f>E108</f>
        <v>45779</v>
      </c>
      <c r="G108" s="4" t="s">
        <v>18</v>
      </c>
      <c r="H108" s="4" t="s">
        <v>18</v>
      </c>
      <c r="I108" s="5" t="s">
        <v>127</v>
      </c>
      <c r="J108" s="5" t="s">
        <v>21</v>
      </c>
      <c r="K108" s="6">
        <v>21.090969569377986</v>
      </c>
      <c r="L108" s="7">
        <v>60</v>
      </c>
      <c r="M108" s="8">
        <v>1265.4581741626791</v>
      </c>
    </row>
    <row r="109" spans="1:13" ht="30" x14ac:dyDescent="0.25">
      <c r="A109" s="4">
        <v>105</v>
      </c>
      <c r="B109" s="4">
        <v>4819</v>
      </c>
      <c r="C109" s="5" t="s">
        <v>81</v>
      </c>
      <c r="D109" s="5" t="s">
        <v>12</v>
      </c>
      <c r="E109" s="33">
        <v>45779</v>
      </c>
      <c r="F109" s="33">
        <f>E109</f>
        <v>45779</v>
      </c>
      <c r="G109" s="4" t="s">
        <v>18</v>
      </c>
      <c r="H109" s="4" t="s">
        <v>18</v>
      </c>
      <c r="I109" s="5" t="s">
        <v>128</v>
      </c>
      <c r="J109" s="5" t="s">
        <v>61</v>
      </c>
      <c r="K109" s="6">
        <v>137.21594642857144</v>
      </c>
      <c r="L109" s="7">
        <v>54</v>
      </c>
      <c r="M109" s="8">
        <v>7409.6611071428579</v>
      </c>
    </row>
    <row r="110" spans="1:13" ht="20.25" x14ac:dyDescent="0.25">
      <c r="A110" s="4">
        <v>106</v>
      </c>
      <c r="B110" s="4">
        <v>4820</v>
      </c>
      <c r="C110" s="5" t="s">
        <v>81</v>
      </c>
      <c r="D110" s="5" t="s">
        <v>12</v>
      </c>
      <c r="E110" s="33">
        <v>45779</v>
      </c>
      <c r="F110" s="33">
        <f>E110</f>
        <v>45779</v>
      </c>
      <c r="G110" s="4" t="s">
        <v>18</v>
      </c>
      <c r="H110" s="4" t="s">
        <v>18</v>
      </c>
      <c r="I110" s="5" t="s">
        <v>129</v>
      </c>
      <c r="J110" s="5" t="s">
        <v>21</v>
      </c>
      <c r="K110" s="6">
        <v>24.110800000000001</v>
      </c>
      <c r="L110" s="7">
        <v>598</v>
      </c>
      <c r="M110" s="8">
        <v>14418.258400000001</v>
      </c>
    </row>
    <row r="111" spans="1:13" ht="20.25" x14ac:dyDescent="0.25">
      <c r="A111" s="4">
        <v>107</v>
      </c>
      <c r="B111" s="4">
        <v>4821</v>
      </c>
      <c r="C111" s="5" t="s">
        <v>81</v>
      </c>
      <c r="D111" s="5" t="s">
        <v>12</v>
      </c>
      <c r="E111" s="33">
        <v>45779</v>
      </c>
      <c r="F111" s="33">
        <f>E111</f>
        <v>45779</v>
      </c>
      <c r="G111" s="4" t="s">
        <v>18</v>
      </c>
      <c r="H111" s="4" t="s">
        <v>18</v>
      </c>
      <c r="I111" s="5" t="s">
        <v>130</v>
      </c>
      <c r="J111" s="5" t="s">
        <v>21</v>
      </c>
      <c r="K111" s="6">
        <v>5.3170799999999998</v>
      </c>
      <c r="L111" s="7">
        <v>139</v>
      </c>
      <c r="M111" s="8">
        <v>739.07411999999999</v>
      </c>
    </row>
    <row r="112" spans="1:13" ht="20.25" x14ac:dyDescent="0.25">
      <c r="A112" s="4">
        <v>108</v>
      </c>
      <c r="B112" s="4">
        <v>4822</v>
      </c>
      <c r="C112" s="5" t="s">
        <v>81</v>
      </c>
      <c r="D112" s="5" t="s">
        <v>12</v>
      </c>
      <c r="E112" s="33">
        <v>45779</v>
      </c>
      <c r="F112" s="33">
        <f>E112</f>
        <v>45779</v>
      </c>
      <c r="G112" s="4" t="s">
        <v>18</v>
      </c>
      <c r="H112" s="4" t="s">
        <v>18</v>
      </c>
      <c r="I112" s="5" t="s">
        <v>1147</v>
      </c>
      <c r="J112" s="5" t="s">
        <v>21</v>
      </c>
      <c r="K112" s="6">
        <v>5.398862032851782</v>
      </c>
      <c r="L112" s="7">
        <v>22691</v>
      </c>
      <c r="M112" s="8">
        <v>122505.57838743979</v>
      </c>
    </row>
    <row r="113" spans="1:13" ht="20.25" x14ac:dyDescent="0.25">
      <c r="A113" s="4">
        <v>109</v>
      </c>
      <c r="B113" s="4">
        <v>4823</v>
      </c>
      <c r="C113" s="5" t="s">
        <v>81</v>
      </c>
      <c r="D113" s="5" t="s">
        <v>12</v>
      </c>
      <c r="E113" s="33">
        <v>45779</v>
      </c>
      <c r="F113" s="33">
        <f>E113</f>
        <v>45779</v>
      </c>
      <c r="G113" s="4" t="s">
        <v>18</v>
      </c>
      <c r="H113" s="4" t="s">
        <v>18</v>
      </c>
      <c r="I113" s="5" t="s">
        <v>131</v>
      </c>
      <c r="J113" s="5" t="s">
        <v>21</v>
      </c>
      <c r="K113" s="6">
        <v>3.7896879999999995</v>
      </c>
      <c r="L113" s="7">
        <v>2916</v>
      </c>
      <c r="M113" s="8">
        <v>11050.730207999999</v>
      </c>
    </row>
    <row r="114" spans="1:13" ht="20.25" x14ac:dyDescent="0.25">
      <c r="A114" s="4">
        <v>110</v>
      </c>
      <c r="B114" s="4">
        <v>4824</v>
      </c>
      <c r="C114" s="5" t="s">
        <v>81</v>
      </c>
      <c r="D114" s="5" t="s">
        <v>12</v>
      </c>
      <c r="E114" s="33">
        <v>45779</v>
      </c>
      <c r="F114" s="33">
        <f>E114</f>
        <v>45779</v>
      </c>
      <c r="G114" s="4" t="s">
        <v>18</v>
      </c>
      <c r="H114" s="4" t="s">
        <v>18</v>
      </c>
      <c r="I114" s="5" t="s">
        <v>132</v>
      </c>
      <c r="J114" s="5" t="s">
        <v>21</v>
      </c>
      <c r="K114" s="6">
        <v>119.85428571428569</v>
      </c>
      <c r="L114" s="7">
        <v>57</v>
      </c>
      <c r="M114" s="8">
        <v>6831.6942857142849</v>
      </c>
    </row>
    <row r="115" spans="1:13" ht="20.25" x14ac:dyDescent="0.25">
      <c r="A115" s="4">
        <v>111</v>
      </c>
      <c r="B115" s="4">
        <v>4825</v>
      </c>
      <c r="C115" s="5" t="s">
        <v>81</v>
      </c>
      <c r="D115" s="5" t="s">
        <v>12</v>
      </c>
      <c r="E115" s="33">
        <v>45779</v>
      </c>
      <c r="F115" s="33">
        <f>E115</f>
        <v>45779</v>
      </c>
      <c r="G115" s="4" t="s">
        <v>18</v>
      </c>
      <c r="H115" s="4" t="s">
        <v>18</v>
      </c>
      <c r="I115" s="5" t="s">
        <v>133</v>
      </c>
      <c r="J115" s="5" t="s">
        <v>21</v>
      </c>
      <c r="K115" s="6">
        <v>46.303200000000018</v>
      </c>
      <c r="L115" s="7">
        <v>17</v>
      </c>
      <c r="M115" s="8">
        <v>787.15440000000035</v>
      </c>
    </row>
    <row r="116" spans="1:13" ht="20.25" x14ac:dyDescent="0.25">
      <c r="A116" s="4">
        <v>112</v>
      </c>
      <c r="B116" s="4">
        <v>4826</v>
      </c>
      <c r="C116" s="5" t="s">
        <v>81</v>
      </c>
      <c r="D116" s="5" t="s">
        <v>12</v>
      </c>
      <c r="E116" s="33">
        <v>45779</v>
      </c>
      <c r="F116" s="33">
        <f>E116</f>
        <v>45779</v>
      </c>
      <c r="G116" s="4" t="s">
        <v>18</v>
      </c>
      <c r="H116" s="4" t="s">
        <v>18</v>
      </c>
      <c r="I116" s="5" t="s">
        <v>134</v>
      </c>
      <c r="J116" s="5" t="s">
        <v>21</v>
      </c>
      <c r="K116" s="6">
        <v>381.66444444444443</v>
      </c>
      <c r="L116" s="7">
        <v>28</v>
      </c>
      <c r="M116" s="8">
        <v>10686.604444444443</v>
      </c>
    </row>
    <row r="117" spans="1:13" ht="30" x14ac:dyDescent="0.25">
      <c r="A117" s="4">
        <v>113</v>
      </c>
      <c r="B117" s="4">
        <v>4827</v>
      </c>
      <c r="C117" s="5" t="s">
        <v>135</v>
      </c>
      <c r="D117" s="5" t="s">
        <v>12</v>
      </c>
      <c r="E117" s="33">
        <v>45779</v>
      </c>
      <c r="F117" s="33">
        <f>E117</f>
        <v>45779</v>
      </c>
      <c r="G117" s="4" t="s">
        <v>18</v>
      </c>
      <c r="H117" s="4" t="s">
        <v>18</v>
      </c>
      <c r="I117" s="5" t="s">
        <v>136</v>
      </c>
      <c r="J117" s="5" t="s">
        <v>21</v>
      </c>
      <c r="K117" s="6">
        <v>308.96333333333337</v>
      </c>
      <c r="L117" s="7">
        <v>16</v>
      </c>
      <c r="M117" s="8">
        <v>4943.4133333333339</v>
      </c>
    </row>
    <row r="118" spans="1:13" ht="20.25" x14ac:dyDescent="0.25">
      <c r="A118" s="4">
        <v>114</v>
      </c>
      <c r="B118" s="4">
        <v>4828</v>
      </c>
      <c r="C118" s="5" t="s">
        <v>81</v>
      </c>
      <c r="D118" s="5" t="s">
        <v>12</v>
      </c>
      <c r="E118" s="33">
        <v>45779</v>
      </c>
      <c r="F118" s="33">
        <f>E118</f>
        <v>45779</v>
      </c>
      <c r="G118" s="4" t="s">
        <v>112</v>
      </c>
      <c r="H118" s="4" t="s">
        <v>112</v>
      </c>
      <c r="I118" s="5" t="s">
        <v>137</v>
      </c>
      <c r="J118" s="5" t="s">
        <v>21</v>
      </c>
      <c r="K118" s="6">
        <v>61.796599999999991</v>
      </c>
      <c r="L118" s="7">
        <v>228</v>
      </c>
      <c r="M118" s="8">
        <v>14089.624799999998</v>
      </c>
    </row>
    <row r="119" spans="1:13" ht="20.25" x14ac:dyDescent="0.25">
      <c r="A119" s="4">
        <v>115</v>
      </c>
      <c r="B119" s="4">
        <v>4829</v>
      </c>
      <c r="C119" s="5" t="s">
        <v>81</v>
      </c>
      <c r="D119" s="5" t="s">
        <v>12</v>
      </c>
      <c r="E119" s="33">
        <v>45779</v>
      </c>
      <c r="F119" s="33">
        <f>E119</f>
        <v>45779</v>
      </c>
      <c r="G119" s="4" t="s">
        <v>18</v>
      </c>
      <c r="H119" s="4" t="s">
        <v>18</v>
      </c>
      <c r="I119" s="5" t="s">
        <v>138</v>
      </c>
      <c r="J119" s="5" t="s">
        <v>51</v>
      </c>
      <c r="K119" s="6">
        <v>31.640871111111107</v>
      </c>
      <c r="L119" s="7">
        <v>0</v>
      </c>
      <c r="M119" s="8">
        <v>0</v>
      </c>
    </row>
    <row r="120" spans="1:13" ht="20.25" x14ac:dyDescent="0.25">
      <c r="A120" s="4">
        <v>116</v>
      </c>
      <c r="B120" s="4">
        <v>4830</v>
      </c>
      <c r="C120" s="5" t="s">
        <v>81</v>
      </c>
      <c r="D120" s="5" t="s">
        <v>12</v>
      </c>
      <c r="E120" s="33">
        <v>45779</v>
      </c>
      <c r="F120" s="33">
        <f>E120</f>
        <v>45779</v>
      </c>
      <c r="G120" s="4" t="s">
        <v>18</v>
      </c>
      <c r="H120" s="4" t="s">
        <v>18</v>
      </c>
      <c r="I120" s="5" t="s">
        <v>139</v>
      </c>
      <c r="J120" s="5" t="s">
        <v>21</v>
      </c>
      <c r="K120" s="6">
        <v>0</v>
      </c>
      <c r="L120" s="7">
        <v>0</v>
      </c>
      <c r="M120" s="8">
        <v>0</v>
      </c>
    </row>
    <row r="121" spans="1:13" ht="20.25" x14ac:dyDescent="0.25">
      <c r="A121" s="4">
        <v>117</v>
      </c>
      <c r="B121" s="4">
        <v>4831</v>
      </c>
      <c r="C121" s="5" t="s">
        <v>81</v>
      </c>
      <c r="D121" s="5" t="s">
        <v>12</v>
      </c>
      <c r="E121" s="33">
        <v>45779</v>
      </c>
      <c r="F121" s="33">
        <f>E121</f>
        <v>45779</v>
      </c>
      <c r="G121" s="4" t="s">
        <v>18</v>
      </c>
      <c r="H121" s="4" t="s">
        <v>18</v>
      </c>
      <c r="I121" s="5" t="s">
        <v>140</v>
      </c>
      <c r="J121" s="5" t="s">
        <v>21</v>
      </c>
      <c r="K121" s="6">
        <v>286.85246122448979</v>
      </c>
      <c r="L121" s="7">
        <v>37</v>
      </c>
      <c r="M121" s="8">
        <v>10613.541065306123</v>
      </c>
    </row>
    <row r="122" spans="1:13" ht="20.25" x14ac:dyDescent="0.25">
      <c r="A122" s="4">
        <v>118</v>
      </c>
      <c r="B122" s="4">
        <v>4832</v>
      </c>
      <c r="C122" s="5" t="s">
        <v>81</v>
      </c>
      <c r="D122" s="5" t="s">
        <v>12</v>
      </c>
      <c r="E122" s="33">
        <v>45779</v>
      </c>
      <c r="F122" s="33">
        <f>E122</f>
        <v>45779</v>
      </c>
      <c r="G122" s="4" t="s">
        <v>18</v>
      </c>
      <c r="H122" s="4" t="s">
        <v>18</v>
      </c>
      <c r="I122" s="5" t="s">
        <v>141</v>
      </c>
      <c r="J122" s="5" t="s">
        <v>21</v>
      </c>
      <c r="K122" s="6">
        <v>108.89826666666667</v>
      </c>
      <c r="L122" s="7">
        <v>19</v>
      </c>
      <c r="M122" s="8">
        <v>2069.067066666667</v>
      </c>
    </row>
    <row r="123" spans="1:13" ht="20.25" x14ac:dyDescent="0.25">
      <c r="A123" s="4">
        <v>119</v>
      </c>
      <c r="B123" s="4">
        <v>4833</v>
      </c>
      <c r="C123" s="5" t="s">
        <v>81</v>
      </c>
      <c r="D123" s="5" t="s">
        <v>12</v>
      </c>
      <c r="E123" s="33">
        <v>45779</v>
      </c>
      <c r="F123" s="33">
        <f>E123</f>
        <v>45779</v>
      </c>
      <c r="G123" s="4" t="s">
        <v>18</v>
      </c>
      <c r="H123" s="4" t="s">
        <v>18</v>
      </c>
      <c r="I123" s="5" t="s">
        <v>142</v>
      </c>
      <c r="J123" s="5" t="s">
        <v>21</v>
      </c>
      <c r="K123" s="6">
        <v>958.77512838095242</v>
      </c>
      <c r="L123" s="7">
        <v>13</v>
      </c>
      <c r="M123" s="8">
        <v>12464.076668952381</v>
      </c>
    </row>
    <row r="124" spans="1:13" ht="30" x14ac:dyDescent="0.25">
      <c r="A124" s="4">
        <v>120</v>
      </c>
      <c r="B124" s="4">
        <v>4834</v>
      </c>
      <c r="C124" s="5" t="s">
        <v>81</v>
      </c>
      <c r="D124" s="5" t="s">
        <v>12</v>
      </c>
      <c r="E124" s="33">
        <v>45779</v>
      </c>
      <c r="F124" s="33">
        <f>E124</f>
        <v>45779</v>
      </c>
      <c r="G124" s="4" t="s">
        <v>18</v>
      </c>
      <c r="H124" s="4" t="s">
        <v>18</v>
      </c>
      <c r="I124" s="5" t="s">
        <v>1148</v>
      </c>
      <c r="J124" s="5" t="s">
        <v>21</v>
      </c>
      <c r="K124" s="6">
        <v>519.20000000000005</v>
      </c>
      <c r="L124" s="7">
        <v>2</v>
      </c>
      <c r="M124" s="8">
        <v>1038.4000000000001</v>
      </c>
    </row>
    <row r="125" spans="1:13" ht="20.25" x14ac:dyDescent="0.25">
      <c r="A125" s="4">
        <v>121</v>
      </c>
      <c r="B125" s="4">
        <v>4835</v>
      </c>
      <c r="C125" s="5" t="s">
        <v>81</v>
      </c>
      <c r="D125" s="5" t="s">
        <v>12</v>
      </c>
      <c r="E125" s="33">
        <v>45779</v>
      </c>
      <c r="F125" s="33">
        <f>E125</f>
        <v>45779</v>
      </c>
      <c r="G125" s="4" t="s">
        <v>18</v>
      </c>
      <c r="H125" s="4" t="s">
        <v>18</v>
      </c>
      <c r="I125" s="5" t="s">
        <v>143</v>
      </c>
      <c r="J125" s="5" t="s">
        <v>21</v>
      </c>
      <c r="K125" s="6">
        <v>19.173604597701146</v>
      </c>
      <c r="L125" s="7">
        <v>69</v>
      </c>
      <c r="M125" s="8">
        <v>1322.9787172413792</v>
      </c>
    </row>
    <row r="126" spans="1:13" ht="20.25" x14ac:dyDescent="0.25">
      <c r="A126" s="4">
        <v>122</v>
      </c>
      <c r="B126" s="4">
        <v>4836</v>
      </c>
      <c r="C126" s="5" t="s">
        <v>81</v>
      </c>
      <c r="D126" s="5" t="s">
        <v>12</v>
      </c>
      <c r="E126" s="33">
        <v>45779</v>
      </c>
      <c r="F126" s="33">
        <f>E126</f>
        <v>45779</v>
      </c>
      <c r="G126" s="4" t="s">
        <v>18</v>
      </c>
      <c r="H126" s="4" t="s">
        <v>18</v>
      </c>
      <c r="I126" s="5" t="s">
        <v>144</v>
      </c>
      <c r="J126" s="5" t="s">
        <v>21</v>
      </c>
      <c r="K126" s="6">
        <v>880.08999999999992</v>
      </c>
      <c r="L126" s="7">
        <v>16</v>
      </c>
      <c r="M126" s="8">
        <v>14081.439999999999</v>
      </c>
    </row>
    <row r="127" spans="1:13" ht="20.25" x14ac:dyDescent="0.25">
      <c r="A127" s="4">
        <v>123</v>
      </c>
      <c r="B127" s="4">
        <v>4837</v>
      </c>
      <c r="C127" s="5" t="s">
        <v>81</v>
      </c>
      <c r="D127" s="5" t="s">
        <v>12</v>
      </c>
      <c r="E127" s="33">
        <v>45779</v>
      </c>
      <c r="F127" s="33">
        <f>E127</f>
        <v>45779</v>
      </c>
      <c r="G127" s="4" t="s">
        <v>18</v>
      </c>
      <c r="H127" s="4" t="s">
        <v>18</v>
      </c>
      <c r="I127" s="5" t="s">
        <v>145</v>
      </c>
      <c r="J127" s="5" t="s">
        <v>21</v>
      </c>
      <c r="K127" s="6">
        <v>1593</v>
      </c>
      <c r="L127" s="7">
        <v>12</v>
      </c>
      <c r="M127" s="8">
        <v>19116</v>
      </c>
    </row>
    <row r="128" spans="1:13" ht="20.25" x14ac:dyDescent="0.25">
      <c r="A128" s="4">
        <v>124</v>
      </c>
      <c r="B128" s="4">
        <v>4838</v>
      </c>
      <c r="C128" s="5" t="s">
        <v>81</v>
      </c>
      <c r="D128" s="5" t="s">
        <v>12</v>
      </c>
      <c r="E128" s="33">
        <v>45779</v>
      </c>
      <c r="F128" s="33">
        <f>E128</f>
        <v>45779</v>
      </c>
      <c r="G128" s="4" t="s">
        <v>85</v>
      </c>
      <c r="H128" s="4" t="s">
        <v>85</v>
      </c>
      <c r="I128" s="5" t="s">
        <v>146</v>
      </c>
      <c r="J128" s="5" t="s">
        <v>21</v>
      </c>
      <c r="K128" s="6">
        <v>43.164400000000001</v>
      </c>
      <c r="L128" s="7">
        <v>26</v>
      </c>
      <c r="M128" s="8">
        <v>1122.2744</v>
      </c>
    </row>
    <row r="129" spans="1:13" ht="20.25" x14ac:dyDescent="0.25">
      <c r="A129" s="4">
        <v>125</v>
      </c>
      <c r="B129" s="4">
        <v>4839</v>
      </c>
      <c r="C129" s="5" t="s">
        <v>81</v>
      </c>
      <c r="D129" s="5" t="s">
        <v>12</v>
      </c>
      <c r="E129" s="33">
        <v>45779</v>
      </c>
      <c r="F129" s="33">
        <f>E129</f>
        <v>45779</v>
      </c>
      <c r="G129" s="4" t="s">
        <v>85</v>
      </c>
      <c r="H129" s="4" t="s">
        <v>85</v>
      </c>
      <c r="I129" s="5" t="s">
        <v>147</v>
      </c>
      <c r="J129" s="5" t="s">
        <v>21</v>
      </c>
      <c r="K129" s="6">
        <v>125.08000000000001</v>
      </c>
      <c r="L129" s="7">
        <v>60</v>
      </c>
      <c r="M129" s="8">
        <v>7504.8000000000011</v>
      </c>
    </row>
    <row r="130" spans="1:13" ht="20.25" x14ac:dyDescent="0.25">
      <c r="A130" s="4">
        <v>126</v>
      </c>
      <c r="B130" s="4">
        <v>4840</v>
      </c>
      <c r="C130" s="5" t="s">
        <v>81</v>
      </c>
      <c r="D130" s="5" t="s">
        <v>12</v>
      </c>
      <c r="E130" s="33">
        <v>45779</v>
      </c>
      <c r="F130" s="33">
        <f>E130</f>
        <v>45779</v>
      </c>
      <c r="G130" s="4" t="s">
        <v>18</v>
      </c>
      <c r="H130" s="4" t="s">
        <v>18</v>
      </c>
      <c r="I130" s="5" t="s">
        <v>148</v>
      </c>
      <c r="J130" s="5" t="s">
        <v>21</v>
      </c>
      <c r="K130" s="6">
        <v>57.495348717948723</v>
      </c>
      <c r="L130" s="7">
        <v>107</v>
      </c>
      <c r="M130" s="8">
        <v>6152.002312820513</v>
      </c>
    </row>
    <row r="131" spans="1:13" ht="20.25" x14ac:dyDescent="0.25">
      <c r="A131" s="4">
        <v>127</v>
      </c>
      <c r="B131" s="4">
        <v>4841</v>
      </c>
      <c r="C131" s="5" t="s">
        <v>81</v>
      </c>
      <c r="D131" s="5" t="s">
        <v>12</v>
      </c>
      <c r="E131" s="33">
        <v>45779</v>
      </c>
      <c r="F131" s="33">
        <f>E131</f>
        <v>45779</v>
      </c>
      <c r="G131" s="4" t="s">
        <v>18</v>
      </c>
      <c r="H131" s="4" t="s">
        <v>18</v>
      </c>
      <c r="I131" s="5" t="s">
        <v>149</v>
      </c>
      <c r="J131" s="5" t="s">
        <v>21</v>
      </c>
      <c r="K131" s="6">
        <v>52.441309941520466</v>
      </c>
      <c r="L131" s="7">
        <v>98</v>
      </c>
      <c r="M131" s="8">
        <v>5139.2483742690056</v>
      </c>
    </row>
    <row r="132" spans="1:13" ht="20.25" x14ac:dyDescent="0.25">
      <c r="A132" s="4">
        <v>128</v>
      </c>
      <c r="B132" s="4">
        <v>4842</v>
      </c>
      <c r="C132" s="5" t="s">
        <v>81</v>
      </c>
      <c r="D132" s="5" t="s">
        <v>12</v>
      </c>
      <c r="E132" s="33">
        <v>45779</v>
      </c>
      <c r="F132" s="33">
        <f>E132</f>
        <v>45779</v>
      </c>
      <c r="G132" s="4" t="s">
        <v>18</v>
      </c>
      <c r="H132" s="4" t="s">
        <v>18</v>
      </c>
      <c r="I132" s="5" t="s">
        <v>150</v>
      </c>
      <c r="J132" s="5" t="s">
        <v>21</v>
      </c>
      <c r="K132" s="6">
        <v>40.025600000000004</v>
      </c>
      <c r="L132" s="7">
        <v>0</v>
      </c>
      <c r="M132" s="8">
        <v>0</v>
      </c>
    </row>
    <row r="133" spans="1:13" ht="20.25" x14ac:dyDescent="0.25">
      <c r="A133" s="4">
        <v>129</v>
      </c>
      <c r="B133" s="4">
        <v>4843</v>
      </c>
      <c r="C133" s="5" t="s">
        <v>81</v>
      </c>
      <c r="D133" s="5" t="s">
        <v>12</v>
      </c>
      <c r="E133" s="33">
        <v>45779</v>
      </c>
      <c r="F133" s="33">
        <f>E133</f>
        <v>45779</v>
      </c>
      <c r="G133" s="4" t="s">
        <v>18</v>
      </c>
      <c r="H133" s="4" t="s">
        <v>18</v>
      </c>
      <c r="I133" s="5" t="s">
        <v>151</v>
      </c>
      <c r="J133" s="5" t="s">
        <v>21</v>
      </c>
      <c r="K133" s="6">
        <v>204.97503735087719</v>
      </c>
      <c r="L133" s="7">
        <v>28</v>
      </c>
      <c r="M133" s="8">
        <v>5739.3010458245608</v>
      </c>
    </row>
    <row r="134" spans="1:13" ht="20.25" x14ac:dyDescent="0.25">
      <c r="A134" s="4">
        <v>130</v>
      </c>
      <c r="B134" s="4">
        <v>4844</v>
      </c>
      <c r="C134" s="5" t="s">
        <v>81</v>
      </c>
      <c r="D134" s="5" t="s">
        <v>12</v>
      </c>
      <c r="E134" s="33">
        <v>45779</v>
      </c>
      <c r="F134" s="33">
        <f>E134</f>
        <v>45779</v>
      </c>
      <c r="G134" s="4" t="s">
        <v>18</v>
      </c>
      <c r="H134" s="4" t="s">
        <v>18</v>
      </c>
      <c r="I134" s="5" t="s">
        <v>152</v>
      </c>
      <c r="J134" s="5" t="s">
        <v>21</v>
      </c>
      <c r="K134" s="6">
        <v>14.773553333333336</v>
      </c>
      <c r="L134" s="7">
        <v>212</v>
      </c>
      <c r="M134" s="8">
        <v>3131.9933066666672</v>
      </c>
    </row>
    <row r="135" spans="1:13" ht="20.25" x14ac:dyDescent="0.25">
      <c r="A135" s="4">
        <v>131</v>
      </c>
      <c r="B135" s="4">
        <v>4845</v>
      </c>
      <c r="C135" s="5" t="s">
        <v>81</v>
      </c>
      <c r="D135" s="5" t="s">
        <v>12</v>
      </c>
      <c r="E135" s="33">
        <v>45779</v>
      </c>
      <c r="F135" s="33">
        <f>E135</f>
        <v>45779</v>
      </c>
      <c r="G135" s="4" t="s">
        <v>18</v>
      </c>
      <c r="H135" s="4" t="s">
        <v>18</v>
      </c>
      <c r="I135" s="5" t="s">
        <v>153</v>
      </c>
      <c r="J135" s="5" t="s">
        <v>21</v>
      </c>
      <c r="K135" s="6">
        <v>12.8207</v>
      </c>
      <c r="L135" s="7">
        <v>201</v>
      </c>
      <c r="M135" s="8">
        <v>2576.9607000000001</v>
      </c>
    </row>
    <row r="136" spans="1:13" ht="20.25" x14ac:dyDescent="0.25">
      <c r="A136" s="4">
        <v>132</v>
      </c>
      <c r="B136" s="4">
        <v>4846</v>
      </c>
      <c r="C136" s="5" t="s">
        <v>81</v>
      </c>
      <c r="D136" s="5" t="s">
        <v>12</v>
      </c>
      <c r="E136" s="33">
        <v>45779</v>
      </c>
      <c r="F136" s="33">
        <f>E136</f>
        <v>45779</v>
      </c>
      <c r="G136" s="4" t="s">
        <v>18</v>
      </c>
      <c r="H136" s="4" t="s">
        <v>18</v>
      </c>
      <c r="I136" s="5" t="s">
        <v>154</v>
      </c>
      <c r="J136" s="5" t="s">
        <v>21</v>
      </c>
      <c r="K136" s="6">
        <v>12.952033999999999</v>
      </c>
      <c r="L136" s="7">
        <v>144</v>
      </c>
      <c r="M136" s="8">
        <v>1865.0928959999999</v>
      </c>
    </row>
    <row r="137" spans="1:13" ht="20.25" x14ac:dyDescent="0.25">
      <c r="A137" s="4">
        <v>133</v>
      </c>
      <c r="B137" s="4">
        <v>4847</v>
      </c>
      <c r="C137" s="5" t="s">
        <v>81</v>
      </c>
      <c r="D137" s="5" t="s">
        <v>12</v>
      </c>
      <c r="E137" s="33">
        <v>45779</v>
      </c>
      <c r="F137" s="33">
        <f>E137</f>
        <v>45779</v>
      </c>
      <c r="G137" s="4" t="s">
        <v>18</v>
      </c>
      <c r="H137" s="4" t="s">
        <v>18</v>
      </c>
      <c r="I137" s="5" t="s">
        <v>155</v>
      </c>
      <c r="J137" s="5" t="s">
        <v>21</v>
      </c>
      <c r="K137" s="6">
        <v>17.114719999999998</v>
      </c>
      <c r="L137" s="7">
        <v>486</v>
      </c>
      <c r="M137" s="8">
        <v>8317.7539199999992</v>
      </c>
    </row>
    <row r="138" spans="1:13" ht="20.25" x14ac:dyDescent="0.25">
      <c r="A138" s="4">
        <v>134</v>
      </c>
      <c r="B138" s="4">
        <v>4848</v>
      </c>
      <c r="C138" s="5" t="s">
        <v>81</v>
      </c>
      <c r="D138" s="5" t="s">
        <v>12</v>
      </c>
      <c r="E138" s="33">
        <v>45779</v>
      </c>
      <c r="F138" s="33">
        <f>E138</f>
        <v>45779</v>
      </c>
      <c r="G138" s="4" t="s">
        <v>18</v>
      </c>
      <c r="H138" s="4" t="s">
        <v>18</v>
      </c>
      <c r="I138" s="5" t="s">
        <v>156</v>
      </c>
      <c r="J138" s="5" t="s">
        <v>21</v>
      </c>
      <c r="K138" s="6">
        <v>21.839724772881361</v>
      </c>
      <c r="L138" s="7">
        <v>374</v>
      </c>
      <c r="M138" s="8">
        <v>8168.0570650576292</v>
      </c>
    </row>
    <row r="139" spans="1:13" ht="20.25" x14ac:dyDescent="0.25">
      <c r="A139" s="4">
        <v>135</v>
      </c>
      <c r="B139" s="4">
        <v>4849</v>
      </c>
      <c r="C139" s="5" t="s">
        <v>81</v>
      </c>
      <c r="D139" s="5" t="s">
        <v>12</v>
      </c>
      <c r="E139" s="33">
        <v>45779</v>
      </c>
      <c r="F139" s="33">
        <f>E139</f>
        <v>45779</v>
      </c>
      <c r="G139" s="4" t="s">
        <v>18</v>
      </c>
      <c r="H139" s="4" t="s">
        <v>18</v>
      </c>
      <c r="I139" s="5" t="s">
        <v>157</v>
      </c>
      <c r="J139" s="5" t="s">
        <v>21</v>
      </c>
      <c r="K139" s="6">
        <v>14.978133333333334</v>
      </c>
      <c r="L139" s="7">
        <v>508</v>
      </c>
      <c r="M139" s="8">
        <v>7608.8917333333338</v>
      </c>
    </row>
    <row r="140" spans="1:13" ht="20.25" x14ac:dyDescent="0.25">
      <c r="A140" s="4">
        <v>136</v>
      </c>
      <c r="B140" s="4">
        <v>4850</v>
      </c>
      <c r="C140" s="5" t="s">
        <v>81</v>
      </c>
      <c r="D140" s="5" t="s">
        <v>12</v>
      </c>
      <c r="E140" s="33">
        <v>45779</v>
      </c>
      <c r="F140" s="33">
        <f>E140</f>
        <v>45779</v>
      </c>
      <c r="G140" s="4" t="s">
        <v>18</v>
      </c>
      <c r="H140" s="4" t="s">
        <v>18</v>
      </c>
      <c r="I140" s="5" t="s">
        <v>158</v>
      </c>
      <c r="J140" s="5" t="s">
        <v>21</v>
      </c>
      <c r="K140" s="6">
        <v>19.304029326063251</v>
      </c>
      <c r="L140" s="7">
        <v>393</v>
      </c>
      <c r="M140" s="8">
        <v>7586.4835251428576</v>
      </c>
    </row>
    <row r="141" spans="1:13" ht="20.25" x14ac:dyDescent="0.25">
      <c r="A141" s="4">
        <v>137</v>
      </c>
      <c r="B141" s="4">
        <v>4851</v>
      </c>
      <c r="C141" s="5" t="s">
        <v>81</v>
      </c>
      <c r="D141" s="5" t="s">
        <v>12</v>
      </c>
      <c r="E141" s="33">
        <v>45779</v>
      </c>
      <c r="F141" s="33">
        <f>E141</f>
        <v>45779</v>
      </c>
      <c r="G141" s="4" t="s">
        <v>18</v>
      </c>
      <c r="H141" s="4" t="s">
        <v>18</v>
      </c>
      <c r="I141" s="5" t="s">
        <v>159</v>
      </c>
      <c r="J141" s="5" t="s">
        <v>21</v>
      </c>
      <c r="K141" s="6">
        <v>4.7643333333333313</v>
      </c>
      <c r="L141" s="7">
        <v>3862</v>
      </c>
      <c r="M141" s="8">
        <v>18399.855333333326</v>
      </c>
    </row>
    <row r="142" spans="1:13" ht="20.25" x14ac:dyDescent="0.25">
      <c r="A142" s="4">
        <v>138</v>
      </c>
      <c r="B142" s="4">
        <v>4852</v>
      </c>
      <c r="C142" s="5" t="s">
        <v>81</v>
      </c>
      <c r="D142" s="5" t="s">
        <v>12</v>
      </c>
      <c r="E142" s="33">
        <v>45779</v>
      </c>
      <c r="F142" s="33">
        <f>E142</f>
        <v>45779</v>
      </c>
      <c r="G142" s="4" t="s">
        <v>18</v>
      </c>
      <c r="H142" s="4" t="s">
        <v>18</v>
      </c>
      <c r="I142" s="5" t="s">
        <v>160</v>
      </c>
      <c r="J142" s="5" t="s">
        <v>21</v>
      </c>
      <c r="K142" s="6">
        <v>5.3588902173913073</v>
      </c>
      <c r="L142" s="7">
        <v>766</v>
      </c>
      <c r="M142" s="8">
        <v>4104.9099065217415</v>
      </c>
    </row>
    <row r="143" spans="1:13" ht="20.25" x14ac:dyDescent="0.25">
      <c r="A143" s="4">
        <v>139</v>
      </c>
      <c r="B143" s="4">
        <v>4853</v>
      </c>
      <c r="C143" s="5" t="s">
        <v>81</v>
      </c>
      <c r="D143" s="5" t="s">
        <v>12</v>
      </c>
      <c r="E143" s="33">
        <v>45779</v>
      </c>
      <c r="F143" s="33">
        <f>E143</f>
        <v>45779</v>
      </c>
      <c r="G143" s="4" t="s">
        <v>18</v>
      </c>
      <c r="H143" s="4" t="s">
        <v>18</v>
      </c>
      <c r="I143" s="5" t="s">
        <v>161</v>
      </c>
      <c r="J143" s="5" t="s">
        <v>21</v>
      </c>
      <c r="K143" s="6">
        <v>116.79654166666671</v>
      </c>
      <c r="L143" s="7">
        <v>48</v>
      </c>
      <c r="M143" s="8">
        <v>5606.2340000000022</v>
      </c>
    </row>
    <row r="144" spans="1:13" ht="20.25" x14ac:dyDescent="0.25">
      <c r="A144" s="4">
        <v>140</v>
      </c>
      <c r="B144" s="4">
        <v>4854</v>
      </c>
      <c r="C144" s="5" t="s">
        <v>81</v>
      </c>
      <c r="D144" s="5" t="s">
        <v>12</v>
      </c>
      <c r="E144" s="33">
        <v>45779</v>
      </c>
      <c r="F144" s="33">
        <f>E144</f>
        <v>45779</v>
      </c>
      <c r="G144" s="4" t="s">
        <v>18</v>
      </c>
      <c r="H144" s="4" t="s">
        <v>18</v>
      </c>
      <c r="I144" s="5" t="s">
        <v>162</v>
      </c>
      <c r="J144" s="5" t="s">
        <v>21</v>
      </c>
      <c r="K144" s="6">
        <v>1.2421640000000003</v>
      </c>
      <c r="L144" s="7">
        <v>30100</v>
      </c>
      <c r="M144" s="8">
        <v>37389.13640000001</v>
      </c>
    </row>
    <row r="145" spans="1:13" ht="20.25" x14ac:dyDescent="0.25">
      <c r="A145" s="4">
        <v>141</v>
      </c>
      <c r="B145" s="4">
        <v>4855</v>
      </c>
      <c r="C145" s="5" t="s">
        <v>81</v>
      </c>
      <c r="D145" s="5" t="s">
        <v>12</v>
      </c>
      <c r="E145" s="33">
        <v>45779</v>
      </c>
      <c r="F145" s="33">
        <f>E145</f>
        <v>45779</v>
      </c>
      <c r="G145" s="4" t="s">
        <v>18</v>
      </c>
      <c r="H145" s="4" t="s">
        <v>18</v>
      </c>
      <c r="I145" s="5" t="s">
        <v>163</v>
      </c>
      <c r="J145" s="5" t="s">
        <v>21</v>
      </c>
      <c r="K145" s="6">
        <v>312.34363999999999</v>
      </c>
      <c r="L145" s="7">
        <v>11</v>
      </c>
      <c r="M145" s="8">
        <v>3435.7800400000001</v>
      </c>
    </row>
    <row r="146" spans="1:13" ht="20.25" x14ac:dyDescent="0.25">
      <c r="A146" s="4">
        <v>142</v>
      </c>
      <c r="B146" s="4">
        <v>4856</v>
      </c>
      <c r="C146" s="5" t="s">
        <v>81</v>
      </c>
      <c r="D146" s="5" t="s">
        <v>12</v>
      </c>
      <c r="E146" s="33">
        <v>45779</v>
      </c>
      <c r="F146" s="33">
        <f>E146</f>
        <v>45779</v>
      </c>
      <c r="G146" s="4" t="s">
        <v>18</v>
      </c>
      <c r="H146" s="4" t="s">
        <v>18</v>
      </c>
      <c r="I146" s="5" t="s">
        <v>164</v>
      </c>
      <c r="J146" s="5" t="s">
        <v>21</v>
      </c>
      <c r="K146" s="6">
        <v>13.227612698412699</v>
      </c>
      <c r="L146" s="7">
        <v>187</v>
      </c>
      <c r="M146" s="8">
        <v>2473.5635746031749</v>
      </c>
    </row>
    <row r="147" spans="1:13" ht="20.25" x14ac:dyDescent="0.25">
      <c r="A147" s="4">
        <v>143</v>
      </c>
      <c r="B147" s="4">
        <v>4857</v>
      </c>
      <c r="C147" s="5" t="s">
        <v>81</v>
      </c>
      <c r="D147" s="5" t="s">
        <v>12</v>
      </c>
      <c r="E147" s="33">
        <v>45779</v>
      </c>
      <c r="F147" s="33">
        <f>E147</f>
        <v>45779</v>
      </c>
      <c r="G147" s="4" t="s">
        <v>18</v>
      </c>
      <c r="H147" s="4" t="s">
        <v>18</v>
      </c>
      <c r="I147" s="5" t="s">
        <v>165</v>
      </c>
      <c r="J147" s="5" t="s">
        <v>21</v>
      </c>
      <c r="K147" s="6">
        <v>14.40786327536232</v>
      </c>
      <c r="L147" s="7">
        <v>13</v>
      </c>
      <c r="M147" s="8">
        <v>187.30222257971016</v>
      </c>
    </row>
    <row r="148" spans="1:13" ht="20.25" x14ac:dyDescent="0.25">
      <c r="A148" s="4">
        <v>144</v>
      </c>
      <c r="B148" s="4">
        <v>4858</v>
      </c>
      <c r="C148" s="5" t="s">
        <v>81</v>
      </c>
      <c r="D148" s="5" t="s">
        <v>12</v>
      </c>
      <c r="E148" s="33">
        <v>45779</v>
      </c>
      <c r="F148" s="33">
        <f>E148</f>
        <v>45779</v>
      </c>
      <c r="G148" s="4" t="s">
        <v>18</v>
      </c>
      <c r="H148" s="4" t="s">
        <v>18</v>
      </c>
      <c r="I148" s="5" t="s">
        <v>166</v>
      </c>
      <c r="J148" s="5" t="s">
        <v>21</v>
      </c>
      <c r="K148" s="6">
        <v>13.175407999999999</v>
      </c>
      <c r="L148" s="7">
        <v>167</v>
      </c>
      <c r="M148" s="8">
        <v>2200.2931359999998</v>
      </c>
    </row>
    <row r="149" spans="1:13" ht="20.25" x14ac:dyDescent="0.25">
      <c r="A149" s="4">
        <v>145</v>
      </c>
      <c r="B149" s="4">
        <v>4859</v>
      </c>
      <c r="C149" s="5" t="s">
        <v>81</v>
      </c>
      <c r="D149" s="5" t="s">
        <v>12</v>
      </c>
      <c r="E149" s="33">
        <v>45779</v>
      </c>
      <c r="F149" s="33">
        <f>E149</f>
        <v>45779</v>
      </c>
      <c r="G149" s="4" t="s">
        <v>18</v>
      </c>
      <c r="H149" s="4" t="s">
        <v>18</v>
      </c>
      <c r="I149" s="5" t="s">
        <v>167</v>
      </c>
      <c r="J149" s="5" t="s">
        <v>21</v>
      </c>
      <c r="K149" s="6">
        <v>13.418206572769954</v>
      </c>
      <c r="L149" s="7">
        <v>0</v>
      </c>
      <c r="M149" s="8">
        <v>0</v>
      </c>
    </row>
    <row r="150" spans="1:13" ht="20.25" x14ac:dyDescent="0.25">
      <c r="A150" s="4">
        <v>146</v>
      </c>
      <c r="B150" s="4">
        <v>4860</v>
      </c>
      <c r="C150" s="5" t="s">
        <v>81</v>
      </c>
      <c r="D150" s="5" t="s">
        <v>12</v>
      </c>
      <c r="E150" s="33">
        <v>45779</v>
      </c>
      <c r="F150" s="33">
        <f>E150</f>
        <v>45779</v>
      </c>
      <c r="G150" s="4" t="s">
        <v>18</v>
      </c>
      <c r="H150" s="4" t="s">
        <v>18</v>
      </c>
      <c r="I150" s="5" t="s">
        <v>168</v>
      </c>
      <c r="J150" s="5" t="s">
        <v>21</v>
      </c>
      <c r="K150" s="6">
        <v>34.158000000000001</v>
      </c>
      <c r="L150" s="7">
        <v>54</v>
      </c>
      <c r="M150" s="8">
        <v>1844.5320000000002</v>
      </c>
    </row>
    <row r="151" spans="1:13" ht="20.25" x14ac:dyDescent="0.25">
      <c r="A151" s="4">
        <v>147</v>
      </c>
      <c r="B151" s="4">
        <v>4861</v>
      </c>
      <c r="C151" s="5" t="s">
        <v>81</v>
      </c>
      <c r="D151" s="5" t="s">
        <v>12</v>
      </c>
      <c r="E151" s="33">
        <v>45779</v>
      </c>
      <c r="F151" s="33">
        <f>E151</f>
        <v>45779</v>
      </c>
      <c r="G151" s="4" t="s">
        <v>18</v>
      </c>
      <c r="H151" s="4" t="s">
        <v>18</v>
      </c>
      <c r="I151" s="5" t="s">
        <v>169</v>
      </c>
      <c r="J151" s="5" t="s">
        <v>21</v>
      </c>
      <c r="K151" s="6">
        <v>94.688571428571436</v>
      </c>
      <c r="L151" s="7">
        <v>74</v>
      </c>
      <c r="M151" s="8">
        <v>7006.954285714286</v>
      </c>
    </row>
    <row r="152" spans="1:13" ht="20.25" x14ac:dyDescent="0.25">
      <c r="A152" s="4">
        <v>148</v>
      </c>
      <c r="B152" s="4">
        <v>4862</v>
      </c>
      <c r="C152" s="5" t="s">
        <v>81</v>
      </c>
      <c r="D152" s="5" t="s">
        <v>12</v>
      </c>
      <c r="E152" s="33">
        <v>45779</v>
      </c>
      <c r="F152" s="33">
        <f>E152</f>
        <v>45779</v>
      </c>
      <c r="G152" s="4" t="s">
        <v>18</v>
      </c>
      <c r="H152" s="4" t="s">
        <v>18</v>
      </c>
      <c r="I152" s="5" t="s">
        <v>170</v>
      </c>
      <c r="J152" s="5" t="s">
        <v>21</v>
      </c>
      <c r="K152" s="6">
        <v>77.88</v>
      </c>
      <c r="L152" s="7">
        <v>9</v>
      </c>
      <c r="M152" s="8">
        <v>700.92</v>
      </c>
    </row>
    <row r="153" spans="1:13" ht="20.25" x14ac:dyDescent="0.25">
      <c r="A153" s="4">
        <v>149</v>
      </c>
      <c r="B153" s="4">
        <v>4863</v>
      </c>
      <c r="C153" s="5" t="s">
        <v>81</v>
      </c>
      <c r="D153" s="5" t="s">
        <v>12</v>
      </c>
      <c r="E153" s="33">
        <v>45779</v>
      </c>
      <c r="F153" s="33">
        <f>E153</f>
        <v>45779</v>
      </c>
      <c r="G153" s="4" t="s">
        <v>18</v>
      </c>
      <c r="H153" s="4" t="s">
        <v>18</v>
      </c>
      <c r="I153" s="5" t="s">
        <v>171</v>
      </c>
      <c r="J153" s="5" t="s">
        <v>21</v>
      </c>
      <c r="K153" s="6">
        <v>482.62000000000006</v>
      </c>
      <c r="L153" s="7">
        <v>2</v>
      </c>
      <c r="M153" s="8">
        <v>965.24000000000012</v>
      </c>
    </row>
    <row r="154" spans="1:13" ht="20.25" x14ac:dyDescent="0.25">
      <c r="A154" s="4">
        <v>150</v>
      </c>
      <c r="B154" s="4">
        <v>4864</v>
      </c>
      <c r="C154" s="5" t="s">
        <v>81</v>
      </c>
      <c r="D154" s="5" t="s">
        <v>12</v>
      </c>
      <c r="E154" s="33">
        <v>45779</v>
      </c>
      <c r="F154" s="33">
        <f>E154</f>
        <v>45779</v>
      </c>
      <c r="G154" s="4" t="s">
        <v>18</v>
      </c>
      <c r="H154" s="4" t="s">
        <v>18</v>
      </c>
      <c r="I154" s="5" t="s">
        <v>172</v>
      </c>
      <c r="J154" s="5" t="s">
        <v>21</v>
      </c>
      <c r="K154" s="6">
        <v>1186.2</v>
      </c>
      <c r="L154" s="7">
        <v>21</v>
      </c>
      <c r="M154" s="8">
        <v>24910.2</v>
      </c>
    </row>
    <row r="155" spans="1:13" ht="20.25" x14ac:dyDescent="0.25">
      <c r="A155" s="4">
        <v>151</v>
      </c>
      <c r="B155" s="4">
        <v>4865</v>
      </c>
      <c r="C155" s="5" t="s">
        <v>81</v>
      </c>
      <c r="D155" s="5" t="s">
        <v>12</v>
      </c>
      <c r="E155" s="33">
        <v>45779</v>
      </c>
      <c r="F155" s="33">
        <f>E155</f>
        <v>45779</v>
      </c>
      <c r="G155" s="4" t="s">
        <v>18</v>
      </c>
      <c r="H155" s="4" t="s">
        <v>18</v>
      </c>
      <c r="I155" s="5" t="s">
        <v>173</v>
      </c>
      <c r="J155" s="5" t="s">
        <v>21</v>
      </c>
      <c r="K155" s="6">
        <v>49.75</v>
      </c>
      <c r="L155" s="7">
        <v>34</v>
      </c>
      <c r="M155" s="8">
        <v>1691.5</v>
      </c>
    </row>
    <row r="156" spans="1:13" ht="20.25" x14ac:dyDescent="0.25">
      <c r="A156" s="4">
        <v>152</v>
      </c>
      <c r="B156" s="4">
        <v>4866</v>
      </c>
      <c r="C156" s="5" t="s">
        <v>81</v>
      </c>
      <c r="D156" s="5" t="s">
        <v>12</v>
      </c>
      <c r="E156" s="33">
        <v>45779</v>
      </c>
      <c r="F156" s="33">
        <f>E156</f>
        <v>45779</v>
      </c>
      <c r="G156" s="4" t="s">
        <v>18</v>
      </c>
      <c r="H156" s="4" t="s">
        <v>18</v>
      </c>
      <c r="I156" s="5" t="s">
        <v>174</v>
      </c>
      <c r="J156" s="5" t="s">
        <v>21</v>
      </c>
      <c r="K156" s="6">
        <v>29.5</v>
      </c>
      <c r="L156" s="7">
        <v>22</v>
      </c>
      <c r="M156" s="8">
        <v>649</v>
      </c>
    </row>
    <row r="157" spans="1:13" ht="20.25" x14ac:dyDescent="0.25">
      <c r="A157" s="4">
        <v>153</v>
      </c>
      <c r="B157" s="4">
        <v>4867</v>
      </c>
      <c r="C157" s="5" t="s">
        <v>81</v>
      </c>
      <c r="D157" s="5" t="s">
        <v>12</v>
      </c>
      <c r="E157" s="33">
        <v>45779</v>
      </c>
      <c r="F157" s="33">
        <f>E157</f>
        <v>45779</v>
      </c>
      <c r="G157" s="4" t="s">
        <v>18</v>
      </c>
      <c r="H157" s="4" t="s">
        <v>18</v>
      </c>
      <c r="I157" s="5" t="s">
        <v>175</v>
      </c>
      <c r="J157" s="5" t="s">
        <v>21</v>
      </c>
      <c r="K157" s="6">
        <v>33.275999999999996</v>
      </c>
      <c r="L157" s="7">
        <v>21</v>
      </c>
      <c r="M157" s="8">
        <v>698.79599999999994</v>
      </c>
    </row>
    <row r="158" spans="1:13" ht="20.25" x14ac:dyDescent="0.25">
      <c r="A158" s="4">
        <v>154</v>
      </c>
      <c r="B158" s="4">
        <v>4868</v>
      </c>
      <c r="C158" s="5" t="s">
        <v>81</v>
      </c>
      <c r="D158" s="5" t="s">
        <v>12</v>
      </c>
      <c r="E158" s="33">
        <v>45779</v>
      </c>
      <c r="F158" s="33">
        <f>E158</f>
        <v>45779</v>
      </c>
      <c r="G158" s="4" t="s">
        <v>18</v>
      </c>
      <c r="H158" s="4" t="s">
        <v>18</v>
      </c>
      <c r="I158" s="5" t="s">
        <v>176</v>
      </c>
      <c r="J158" s="5" t="s">
        <v>21</v>
      </c>
      <c r="K158" s="6">
        <v>58.685333333333325</v>
      </c>
      <c r="L158" s="7">
        <v>44</v>
      </c>
      <c r="M158" s="8">
        <v>2582.1546666666663</v>
      </c>
    </row>
    <row r="159" spans="1:13" ht="20.25" x14ac:dyDescent="0.25">
      <c r="A159" s="4">
        <v>155</v>
      </c>
      <c r="B159" s="4">
        <v>4869</v>
      </c>
      <c r="C159" s="5" t="s">
        <v>81</v>
      </c>
      <c r="D159" s="5" t="s">
        <v>12</v>
      </c>
      <c r="E159" s="33">
        <v>45779</v>
      </c>
      <c r="F159" s="33">
        <f>E159</f>
        <v>45779</v>
      </c>
      <c r="G159" s="4" t="s">
        <v>18</v>
      </c>
      <c r="H159" s="4" t="s">
        <v>18</v>
      </c>
      <c r="I159" s="5" t="s">
        <v>177</v>
      </c>
      <c r="J159" s="5" t="s">
        <v>21</v>
      </c>
      <c r="K159" s="6">
        <v>164.16800000000001</v>
      </c>
      <c r="L159" s="7">
        <v>5</v>
      </c>
      <c r="M159" s="8">
        <v>820.84</v>
      </c>
    </row>
    <row r="160" spans="1:13" ht="20.25" x14ac:dyDescent="0.25">
      <c r="A160" s="4">
        <v>156</v>
      </c>
      <c r="B160" s="4">
        <v>4870</v>
      </c>
      <c r="C160" s="5" t="s">
        <v>178</v>
      </c>
      <c r="D160" s="5" t="s">
        <v>12</v>
      </c>
      <c r="E160" s="33">
        <v>45779</v>
      </c>
      <c r="F160" s="33">
        <f>E160</f>
        <v>45779</v>
      </c>
      <c r="G160" s="4" t="s">
        <v>179</v>
      </c>
      <c r="H160" s="4" t="s">
        <v>179</v>
      </c>
      <c r="I160" s="5" t="s">
        <v>180</v>
      </c>
      <c r="J160" s="5" t="s">
        <v>181</v>
      </c>
      <c r="K160" s="6">
        <v>225.85598113480884</v>
      </c>
      <c r="L160" s="7">
        <v>-1</v>
      </c>
      <c r="M160" s="8">
        <v>-225.85598113480884</v>
      </c>
    </row>
    <row r="161" spans="1:13" ht="20.25" x14ac:dyDescent="0.25">
      <c r="A161" s="4">
        <v>157</v>
      </c>
      <c r="B161" s="4">
        <v>4871</v>
      </c>
      <c r="C161" s="5" t="s">
        <v>178</v>
      </c>
      <c r="D161" s="5" t="s">
        <v>12</v>
      </c>
      <c r="E161" s="33">
        <v>45779</v>
      </c>
      <c r="F161" s="33">
        <f>E161</f>
        <v>45779</v>
      </c>
      <c r="G161" s="4" t="s">
        <v>179</v>
      </c>
      <c r="H161" s="4" t="s">
        <v>179</v>
      </c>
      <c r="I161" s="5" t="s">
        <v>182</v>
      </c>
      <c r="J161" s="5" t="s">
        <v>21</v>
      </c>
      <c r="K161" s="6">
        <v>113.62168996825397</v>
      </c>
      <c r="L161" s="7">
        <v>161</v>
      </c>
      <c r="M161" s="8">
        <v>18293.092084888889</v>
      </c>
    </row>
    <row r="162" spans="1:13" ht="20.25" x14ac:dyDescent="0.25">
      <c r="A162" s="4">
        <v>158</v>
      </c>
      <c r="B162" s="4">
        <v>4872</v>
      </c>
      <c r="C162" s="5" t="s">
        <v>178</v>
      </c>
      <c r="D162" s="5" t="s">
        <v>12</v>
      </c>
      <c r="E162" s="33">
        <v>45779</v>
      </c>
      <c r="F162" s="33">
        <f>E162</f>
        <v>45779</v>
      </c>
      <c r="G162" s="4" t="s">
        <v>179</v>
      </c>
      <c r="H162" s="4" t="s">
        <v>179</v>
      </c>
      <c r="I162" s="5" t="s">
        <v>183</v>
      </c>
      <c r="J162" s="5" t="s">
        <v>21</v>
      </c>
      <c r="K162" s="6">
        <v>122.44274193548387</v>
      </c>
      <c r="L162" s="7">
        <v>110</v>
      </c>
      <c r="M162" s="8">
        <v>13468.701612903225</v>
      </c>
    </row>
    <row r="163" spans="1:13" ht="20.25" x14ac:dyDescent="0.25">
      <c r="A163" s="4">
        <v>159</v>
      </c>
      <c r="B163" s="4">
        <v>4873</v>
      </c>
      <c r="C163" s="5" t="s">
        <v>178</v>
      </c>
      <c r="D163" s="5" t="s">
        <v>12</v>
      </c>
      <c r="E163" s="33">
        <v>45779</v>
      </c>
      <c r="F163" s="33">
        <f>E163</f>
        <v>45779</v>
      </c>
      <c r="G163" s="4" t="s">
        <v>179</v>
      </c>
      <c r="H163" s="4" t="s">
        <v>179</v>
      </c>
      <c r="I163" s="5" t="s">
        <v>184</v>
      </c>
      <c r="J163" s="5" t="s">
        <v>21</v>
      </c>
      <c r="K163" s="6">
        <v>1711.011666666667</v>
      </c>
      <c r="L163" s="7">
        <v>4</v>
      </c>
      <c r="M163" s="8">
        <v>6844.046666666668</v>
      </c>
    </row>
    <row r="164" spans="1:13" ht="20.25" x14ac:dyDescent="0.25">
      <c r="A164" s="4">
        <v>160</v>
      </c>
      <c r="B164" s="4">
        <v>4874</v>
      </c>
      <c r="C164" s="5" t="s">
        <v>178</v>
      </c>
      <c r="D164" s="5" t="s">
        <v>12</v>
      </c>
      <c r="E164" s="33">
        <v>45779</v>
      </c>
      <c r="F164" s="33">
        <f>E164</f>
        <v>45779</v>
      </c>
      <c r="G164" s="4" t="s">
        <v>179</v>
      </c>
      <c r="H164" s="4" t="s">
        <v>179</v>
      </c>
      <c r="I164" s="5" t="s">
        <v>185</v>
      </c>
      <c r="J164" s="5" t="s">
        <v>21</v>
      </c>
      <c r="K164" s="6">
        <v>4520.6586666666662</v>
      </c>
      <c r="L164" s="7">
        <v>10</v>
      </c>
      <c r="M164" s="8">
        <v>45206.586666666662</v>
      </c>
    </row>
    <row r="165" spans="1:13" ht="20.25" x14ac:dyDescent="0.25">
      <c r="A165" s="4">
        <v>161</v>
      </c>
      <c r="B165" s="4">
        <v>4875</v>
      </c>
      <c r="C165" s="5" t="s">
        <v>178</v>
      </c>
      <c r="D165" s="5" t="s">
        <v>12</v>
      </c>
      <c r="E165" s="33">
        <v>45779</v>
      </c>
      <c r="F165" s="33">
        <f>E165</f>
        <v>45779</v>
      </c>
      <c r="G165" s="4" t="s">
        <v>179</v>
      </c>
      <c r="H165" s="4" t="s">
        <v>179</v>
      </c>
      <c r="I165" s="5" t="s">
        <v>186</v>
      </c>
      <c r="J165" s="5" t="s">
        <v>187</v>
      </c>
      <c r="K165" s="6">
        <v>117.68729999999999</v>
      </c>
      <c r="L165" s="7">
        <v>291</v>
      </c>
      <c r="M165" s="8">
        <v>34247.004300000001</v>
      </c>
    </row>
    <row r="166" spans="1:13" ht="20.25" x14ac:dyDescent="0.25">
      <c r="A166" s="4">
        <v>162</v>
      </c>
      <c r="B166" s="4">
        <v>4876</v>
      </c>
      <c r="C166" s="5" t="s">
        <v>178</v>
      </c>
      <c r="D166" s="5" t="s">
        <v>12</v>
      </c>
      <c r="E166" s="33">
        <v>45779</v>
      </c>
      <c r="F166" s="33">
        <f>E166</f>
        <v>45779</v>
      </c>
      <c r="G166" s="4" t="s">
        <v>179</v>
      </c>
      <c r="H166" s="4" t="s">
        <v>179</v>
      </c>
      <c r="I166" s="5" t="s">
        <v>188</v>
      </c>
      <c r="J166" s="5" t="s">
        <v>21</v>
      </c>
      <c r="K166" s="6">
        <v>13.009173258003768</v>
      </c>
      <c r="L166" s="7">
        <v>154</v>
      </c>
      <c r="M166" s="8">
        <v>2003.4126817325803</v>
      </c>
    </row>
    <row r="167" spans="1:13" ht="20.25" x14ac:dyDescent="0.25">
      <c r="A167" s="4">
        <v>163</v>
      </c>
      <c r="B167" s="4">
        <v>4877</v>
      </c>
      <c r="C167" s="5" t="s">
        <v>178</v>
      </c>
      <c r="D167" s="5" t="s">
        <v>12</v>
      </c>
      <c r="E167" s="33">
        <v>45779</v>
      </c>
      <c r="F167" s="33">
        <f>E167</f>
        <v>45779</v>
      </c>
      <c r="G167" s="4" t="s">
        <v>179</v>
      </c>
      <c r="H167" s="4" t="s">
        <v>179</v>
      </c>
      <c r="I167" s="5" t="s">
        <v>189</v>
      </c>
      <c r="J167" s="5" t="s">
        <v>21</v>
      </c>
      <c r="K167" s="6">
        <v>160.185</v>
      </c>
      <c r="L167" s="7">
        <v>367</v>
      </c>
      <c r="M167" s="8">
        <v>58787.895000000004</v>
      </c>
    </row>
    <row r="168" spans="1:13" ht="20.25" x14ac:dyDescent="0.25">
      <c r="A168" s="4">
        <v>164</v>
      </c>
      <c r="B168" s="4">
        <v>4878</v>
      </c>
      <c r="C168" s="5" t="s">
        <v>178</v>
      </c>
      <c r="D168" s="5" t="s">
        <v>12</v>
      </c>
      <c r="E168" s="33">
        <v>45779</v>
      </c>
      <c r="F168" s="33">
        <f>E168</f>
        <v>45779</v>
      </c>
      <c r="G168" s="4" t="s">
        <v>179</v>
      </c>
      <c r="H168" s="4" t="s">
        <v>179</v>
      </c>
      <c r="I168" s="5" t="s">
        <v>190</v>
      </c>
      <c r="J168" s="5" t="s">
        <v>181</v>
      </c>
      <c r="K168" s="6">
        <v>0</v>
      </c>
      <c r="L168" s="7">
        <v>0</v>
      </c>
      <c r="M168" s="8">
        <v>0</v>
      </c>
    </row>
    <row r="169" spans="1:13" ht="20.25" x14ac:dyDescent="0.25">
      <c r="A169" s="4">
        <v>165</v>
      </c>
      <c r="B169" s="4">
        <v>4879</v>
      </c>
      <c r="C169" s="5" t="s">
        <v>178</v>
      </c>
      <c r="D169" s="5" t="s">
        <v>12</v>
      </c>
      <c r="E169" s="33">
        <v>45779</v>
      </c>
      <c r="F169" s="33">
        <f>E169</f>
        <v>45779</v>
      </c>
      <c r="G169" s="4" t="s">
        <v>179</v>
      </c>
      <c r="H169" s="4" t="s">
        <v>179</v>
      </c>
      <c r="I169" s="5" t="s">
        <v>191</v>
      </c>
      <c r="J169" s="5" t="s">
        <v>21</v>
      </c>
      <c r="K169" s="6">
        <v>177.00868146118719</v>
      </c>
      <c r="L169" s="7">
        <v>144</v>
      </c>
      <c r="M169" s="8">
        <v>25489.250130410957</v>
      </c>
    </row>
    <row r="170" spans="1:13" ht="20.25" x14ac:dyDescent="0.25">
      <c r="A170" s="4">
        <v>166</v>
      </c>
      <c r="B170" s="4">
        <v>4880</v>
      </c>
      <c r="C170" s="5" t="s">
        <v>178</v>
      </c>
      <c r="D170" s="5" t="s">
        <v>12</v>
      </c>
      <c r="E170" s="33">
        <v>45779</v>
      </c>
      <c r="F170" s="33">
        <f>E170</f>
        <v>45779</v>
      </c>
      <c r="G170" s="4" t="s">
        <v>18</v>
      </c>
      <c r="H170" s="4" t="s">
        <v>18</v>
      </c>
      <c r="I170" s="5" t="s">
        <v>192</v>
      </c>
      <c r="J170" s="5" t="s">
        <v>21</v>
      </c>
      <c r="K170" s="6">
        <v>212.49888841354721</v>
      </c>
      <c r="L170" s="7">
        <v>66</v>
      </c>
      <c r="M170" s="8">
        <v>14024.926635294116</v>
      </c>
    </row>
    <row r="171" spans="1:13" ht="20.25" x14ac:dyDescent="0.25">
      <c r="A171" s="4">
        <v>167</v>
      </c>
      <c r="B171" s="4">
        <v>4881</v>
      </c>
      <c r="C171" s="5" t="s">
        <v>193</v>
      </c>
      <c r="D171" s="5" t="s">
        <v>12</v>
      </c>
      <c r="E171" s="33">
        <v>45779</v>
      </c>
      <c r="F171" s="33">
        <f>E171</f>
        <v>45779</v>
      </c>
      <c r="G171" s="4" t="s">
        <v>179</v>
      </c>
      <c r="H171" s="4" t="s">
        <v>179</v>
      </c>
      <c r="I171" s="5" t="s">
        <v>194</v>
      </c>
      <c r="J171" s="5" t="s">
        <v>21</v>
      </c>
      <c r="K171" s="6">
        <v>200.55617142857145</v>
      </c>
      <c r="L171" s="7">
        <v>75</v>
      </c>
      <c r="M171" s="8">
        <v>15041.712857142858</v>
      </c>
    </row>
    <row r="172" spans="1:13" ht="20.25" x14ac:dyDescent="0.25">
      <c r="A172" s="4">
        <v>168</v>
      </c>
      <c r="B172" s="4">
        <v>4882</v>
      </c>
      <c r="C172" s="5" t="s">
        <v>193</v>
      </c>
      <c r="D172" s="5" t="s">
        <v>12</v>
      </c>
      <c r="E172" s="33">
        <v>45779</v>
      </c>
      <c r="F172" s="33">
        <f>E172</f>
        <v>45779</v>
      </c>
      <c r="G172" s="4" t="s">
        <v>179</v>
      </c>
      <c r="H172" s="4" t="s">
        <v>179</v>
      </c>
      <c r="I172" s="5" t="s">
        <v>195</v>
      </c>
      <c r="J172" s="5" t="s">
        <v>181</v>
      </c>
      <c r="K172" s="6">
        <v>211.35111111111109</v>
      </c>
      <c r="L172" s="7">
        <v>16</v>
      </c>
      <c r="M172" s="8">
        <v>3381.6177777777775</v>
      </c>
    </row>
    <row r="173" spans="1:13" ht="20.25" x14ac:dyDescent="0.25">
      <c r="A173" s="4">
        <v>169</v>
      </c>
      <c r="B173" s="4">
        <v>4883</v>
      </c>
      <c r="C173" s="5" t="s">
        <v>193</v>
      </c>
      <c r="D173" s="5" t="s">
        <v>12</v>
      </c>
      <c r="E173" s="33">
        <v>45779</v>
      </c>
      <c r="F173" s="33">
        <f>E173</f>
        <v>45779</v>
      </c>
      <c r="G173" s="4" t="s">
        <v>179</v>
      </c>
      <c r="H173" s="4" t="s">
        <v>179</v>
      </c>
      <c r="I173" s="5" t="s">
        <v>196</v>
      </c>
      <c r="J173" s="5" t="s">
        <v>21</v>
      </c>
      <c r="K173" s="6">
        <v>249.55407</v>
      </c>
      <c r="L173" s="7">
        <v>35</v>
      </c>
      <c r="M173" s="8">
        <v>8734.3924499999994</v>
      </c>
    </row>
    <row r="174" spans="1:13" ht="20.25" x14ac:dyDescent="0.25">
      <c r="A174" s="4">
        <v>170</v>
      </c>
      <c r="B174" s="4">
        <v>4884</v>
      </c>
      <c r="C174" s="5" t="s">
        <v>193</v>
      </c>
      <c r="D174" s="5" t="s">
        <v>12</v>
      </c>
      <c r="E174" s="33">
        <v>45779</v>
      </c>
      <c r="F174" s="33">
        <f>E174</f>
        <v>45779</v>
      </c>
      <c r="G174" s="4" t="s">
        <v>179</v>
      </c>
      <c r="H174" s="4" t="s">
        <v>179</v>
      </c>
      <c r="I174" s="5" t="s">
        <v>197</v>
      </c>
      <c r="J174" s="5" t="s">
        <v>21</v>
      </c>
      <c r="K174" s="6">
        <v>406.36952380952386</v>
      </c>
      <c r="L174" s="7">
        <v>52</v>
      </c>
      <c r="M174" s="8">
        <v>21131.215238095239</v>
      </c>
    </row>
    <row r="175" spans="1:13" ht="20.25" x14ac:dyDescent="0.25">
      <c r="A175" s="4">
        <v>171</v>
      </c>
      <c r="B175" s="4">
        <v>4885</v>
      </c>
      <c r="C175" s="5" t="s">
        <v>193</v>
      </c>
      <c r="D175" s="5" t="s">
        <v>12</v>
      </c>
      <c r="E175" s="33">
        <v>45779</v>
      </c>
      <c r="F175" s="33">
        <f>E175</f>
        <v>45779</v>
      </c>
      <c r="G175" s="4" t="s">
        <v>179</v>
      </c>
      <c r="H175" s="4" t="s">
        <v>179</v>
      </c>
      <c r="I175" s="5" t="s">
        <v>198</v>
      </c>
      <c r="J175" s="5" t="s">
        <v>199</v>
      </c>
      <c r="K175" s="6">
        <v>40.338472259017038</v>
      </c>
      <c r="L175" s="7">
        <v>400</v>
      </c>
      <c r="M175" s="8">
        <v>16135.388903606816</v>
      </c>
    </row>
    <row r="176" spans="1:13" ht="20.25" x14ac:dyDescent="0.25">
      <c r="A176" s="4">
        <v>172</v>
      </c>
      <c r="B176" s="4">
        <v>4886</v>
      </c>
      <c r="C176" s="5" t="s">
        <v>193</v>
      </c>
      <c r="D176" s="5" t="s">
        <v>12</v>
      </c>
      <c r="E176" s="33">
        <v>45779</v>
      </c>
      <c r="F176" s="33">
        <f>E176</f>
        <v>45779</v>
      </c>
      <c r="G176" s="4" t="s">
        <v>179</v>
      </c>
      <c r="H176" s="4" t="s">
        <v>179</v>
      </c>
      <c r="I176" s="5" t="s">
        <v>200</v>
      </c>
      <c r="J176" s="5" t="s">
        <v>181</v>
      </c>
      <c r="K176" s="6">
        <v>141.94310046325936</v>
      </c>
      <c r="L176" s="7">
        <v>141</v>
      </c>
      <c r="M176" s="8">
        <v>20013.977165319568</v>
      </c>
    </row>
    <row r="177" spans="1:13" ht="20.25" x14ac:dyDescent="0.25">
      <c r="A177" s="4">
        <v>173</v>
      </c>
      <c r="B177" s="4">
        <v>4887</v>
      </c>
      <c r="C177" s="5" t="s">
        <v>193</v>
      </c>
      <c r="D177" s="5" t="s">
        <v>12</v>
      </c>
      <c r="E177" s="33">
        <v>45779</v>
      </c>
      <c r="F177" s="33">
        <f>E177</f>
        <v>45779</v>
      </c>
      <c r="G177" s="4" t="s">
        <v>179</v>
      </c>
      <c r="H177" s="4" t="s">
        <v>179</v>
      </c>
      <c r="I177" s="5" t="s">
        <v>201</v>
      </c>
      <c r="J177" s="5" t="s">
        <v>202</v>
      </c>
      <c r="K177" s="6">
        <v>111.25714285714285</v>
      </c>
      <c r="L177" s="7">
        <v>188</v>
      </c>
      <c r="M177" s="8">
        <v>20916.342857142856</v>
      </c>
    </row>
    <row r="178" spans="1:13" ht="20.25" x14ac:dyDescent="0.25">
      <c r="A178" s="4">
        <v>174</v>
      </c>
      <c r="B178" s="4">
        <v>4888</v>
      </c>
      <c r="C178" s="5" t="s">
        <v>193</v>
      </c>
      <c r="D178" s="5" t="s">
        <v>12</v>
      </c>
      <c r="E178" s="33">
        <v>45779</v>
      </c>
      <c r="F178" s="33">
        <f>E178</f>
        <v>45779</v>
      </c>
      <c r="G178" s="4" t="s">
        <v>179</v>
      </c>
      <c r="H178" s="4" t="s">
        <v>179</v>
      </c>
      <c r="I178" s="5" t="s">
        <v>203</v>
      </c>
      <c r="J178" s="5" t="s">
        <v>181</v>
      </c>
      <c r="K178" s="6">
        <v>136.19727711055691</v>
      </c>
      <c r="L178" s="7">
        <v>406</v>
      </c>
      <c r="M178" s="8">
        <v>55296.094506886104</v>
      </c>
    </row>
    <row r="179" spans="1:13" ht="20.25" x14ac:dyDescent="0.25">
      <c r="A179" s="4">
        <v>175</v>
      </c>
      <c r="B179" s="4">
        <v>4889</v>
      </c>
      <c r="C179" s="5" t="s">
        <v>193</v>
      </c>
      <c r="D179" s="5" t="s">
        <v>12</v>
      </c>
      <c r="E179" s="33">
        <v>45779</v>
      </c>
      <c r="F179" s="33">
        <f>E179</f>
        <v>45779</v>
      </c>
      <c r="G179" s="4" t="s">
        <v>179</v>
      </c>
      <c r="H179" s="4" t="s">
        <v>179</v>
      </c>
      <c r="I179" s="5" t="s">
        <v>204</v>
      </c>
      <c r="J179" s="5" t="s">
        <v>181</v>
      </c>
      <c r="K179" s="6">
        <v>672.03949999999998</v>
      </c>
      <c r="L179" s="7">
        <v>14</v>
      </c>
      <c r="M179" s="8">
        <v>9408.5529999999999</v>
      </c>
    </row>
    <row r="180" spans="1:13" ht="20.25" x14ac:dyDescent="0.25">
      <c r="A180" s="4">
        <v>176</v>
      </c>
      <c r="B180" s="4">
        <v>4890</v>
      </c>
      <c r="C180" s="5" t="s">
        <v>193</v>
      </c>
      <c r="D180" s="5" t="s">
        <v>12</v>
      </c>
      <c r="E180" s="33">
        <v>45779</v>
      </c>
      <c r="F180" s="33">
        <f>E180</f>
        <v>45779</v>
      </c>
      <c r="G180" s="4" t="s">
        <v>179</v>
      </c>
      <c r="H180" s="4" t="s">
        <v>179</v>
      </c>
      <c r="I180" s="5" t="s">
        <v>205</v>
      </c>
      <c r="J180" s="5" t="s">
        <v>181</v>
      </c>
      <c r="K180" s="6">
        <v>182.42043371590697</v>
      </c>
      <c r="L180" s="7">
        <v>283</v>
      </c>
      <c r="M180" s="8">
        <v>51624.982741601671</v>
      </c>
    </row>
    <row r="181" spans="1:13" ht="20.25" x14ac:dyDescent="0.25">
      <c r="A181" s="4">
        <v>177</v>
      </c>
      <c r="B181" s="4">
        <v>4891</v>
      </c>
      <c r="C181" s="5" t="s">
        <v>193</v>
      </c>
      <c r="D181" s="5" t="s">
        <v>12</v>
      </c>
      <c r="E181" s="33">
        <v>45779</v>
      </c>
      <c r="F181" s="33">
        <f>E181</f>
        <v>45779</v>
      </c>
      <c r="G181" s="4" t="s">
        <v>179</v>
      </c>
      <c r="H181" s="4" t="s">
        <v>179</v>
      </c>
      <c r="I181" s="5" t="s">
        <v>206</v>
      </c>
      <c r="J181" s="5" t="s">
        <v>181</v>
      </c>
      <c r="K181" s="6">
        <v>613.7399999999999</v>
      </c>
      <c r="L181" s="7">
        <v>41</v>
      </c>
      <c r="M181" s="8">
        <v>25163.339999999997</v>
      </c>
    </row>
    <row r="182" spans="1:13" ht="20.25" x14ac:dyDescent="0.25">
      <c r="A182" s="4">
        <v>178</v>
      </c>
      <c r="B182" s="4">
        <v>4892</v>
      </c>
      <c r="C182" s="5" t="s">
        <v>193</v>
      </c>
      <c r="D182" s="5" t="s">
        <v>12</v>
      </c>
      <c r="E182" s="33">
        <v>45779</v>
      </c>
      <c r="F182" s="33">
        <f>E182</f>
        <v>45779</v>
      </c>
      <c r="G182" s="4" t="s">
        <v>179</v>
      </c>
      <c r="H182" s="4" t="s">
        <v>179</v>
      </c>
      <c r="I182" s="5" t="s">
        <v>207</v>
      </c>
      <c r="J182" s="5" t="s">
        <v>21</v>
      </c>
      <c r="K182" s="6">
        <v>111.94839809523809</v>
      </c>
      <c r="L182" s="7">
        <v>208</v>
      </c>
      <c r="M182" s="8">
        <v>23285.266803809522</v>
      </c>
    </row>
    <row r="183" spans="1:13" ht="20.25" x14ac:dyDescent="0.25">
      <c r="A183" s="4">
        <v>179</v>
      </c>
      <c r="B183" s="4">
        <v>4893</v>
      </c>
      <c r="C183" s="5" t="s">
        <v>193</v>
      </c>
      <c r="D183" s="5" t="s">
        <v>12</v>
      </c>
      <c r="E183" s="33">
        <v>45779</v>
      </c>
      <c r="F183" s="33">
        <f>E183</f>
        <v>45779</v>
      </c>
      <c r="G183" s="4" t="s">
        <v>179</v>
      </c>
      <c r="H183" s="4" t="s">
        <v>179</v>
      </c>
      <c r="I183" s="5" t="s">
        <v>208</v>
      </c>
      <c r="J183" s="5" t="s">
        <v>181</v>
      </c>
      <c r="K183" s="6">
        <v>171.99219162526964</v>
      </c>
      <c r="L183" s="7">
        <v>71</v>
      </c>
      <c r="M183" s="8">
        <v>12211.445605394145</v>
      </c>
    </row>
    <row r="184" spans="1:13" ht="20.25" x14ac:dyDescent="0.25">
      <c r="A184" s="4">
        <v>180</v>
      </c>
      <c r="B184" s="4">
        <v>4894</v>
      </c>
      <c r="C184" s="5" t="s">
        <v>193</v>
      </c>
      <c r="D184" s="5" t="s">
        <v>12</v>
      </c>
      <c r="E184" s="33">
        <v>45779</v>
      </c>
      <c r="F184" s="33">
        <f>E184</f>
        <v>45779</v>
      </c>
      <c r="G184" s="4" t="s">
        <v>179</v>
      </c>
      <c r="H184" s="4" t="s">
        <v>179</v>
      </c>
      <c r="I184" s="5" t="s">
        <v>209</v>
      </c>
      <c r="J184" s="5" t="s">
        <v>181</v>
      </c>
      <c r="K184" s="6">
        <v>88.800684675844764</v>
      </c>
      <c r="L184" s="7">
        <v>496</v>
      </c>
      <c r="M184" s="8">
        <v>44045.139599219001</v>
      </c>
    </row>
    <row r="185" spans="1:13" ht="20.25" x14ac:dyDescent="0.25">
      <c r="A185" s="4">
        <v>181</v>
      </c>
      <c r="B185" s="4">
        <v>4895</v>
      </c>
      <c r="C185" s="5" t="s">
        <v>193</v>
      </c>
      <c r="D185" s="5" t="s">
        <v>12</v>
      </c>
      <c r="E185" s="33">
        <v>45779</v>
      </c>
      <c r="F185" s="33">
        <f>E185</f>
        <v>45779</v>
      </c>
      <c r="G185" s="4" t="s">
        <v>179</v>
      </c>
      <c r="H185" s="4" t="s">
        <v>179</v>
      </c>
      <c r="I185" s="5" t="s">
        <v>210</v>
      </c>
      <c r="J185" s="5" t="s">
        <v>21</v>
      </c>
      <c r="K185" s="6">
        <v>50.74</v>
      </c>
      <c r="L185" s="7">
        <v>127</v>
      </c>
      <c r="M185" s="8">
        <v>6443.9800000000005</v>
      </c>
    </row>
    <row r="186" spans="1:13" ht="20.25" x14ac:dyDescent="0.25">
      <c r="A186" s="4">
        <v>182</v>
      </c>
      <c r="B186" s="4">
        <v>4896</v>
      </c>
      <c r="C186" s="5" t="s">
        <v>193</v>
      </c>
      <c r="D186" s="5" t="s">
        <v>12</v>
      </c>
      <c r="E186" s="33">
        <v>45779</v>
      </c>
      <c r="F186" s="33">
        <f>E186</f>
        <v>45779</v>
      </c>
      <c r="G186" s="4" t="s">
        <v>179</v>
      </c>
      <c r="H186" s="4" t="s">
        <v>179</v>
      </c>
      <c r="I186" s="5" t="s">
        <v>211</v>
      </c>
      <c r="J186" s="5" t="s">
        <v>21</v>
      </c>
      <c r="K186" s="6">
        <v>0</v>
      </c>
      <c r="L186" s="7">
        <v>0</v>
      </c>
      <c r="M186" s="8">
        <v>0</v>
      </c>
    </row>
    <row r="187" spans="1:13" ht="20.25" x14ac:dyDescent="0.25">
      <c r="A187" s="4">
        <v>183</v>
      </c>
      <c r="B187" s="4">
        <v>0</v>
      </c>
      <c r="C187" s="5" t="s">
        <v>212</v>
      </c>
      <c r="D187" s="5" t="s">
        <v>12</v>
      </c>
      <c r="E187" s="33">
        <v>45779</v>
      </c>
      <c r="F187" s="33">
        <f>E187</f>
        <v>45779</v>
      </c>
      <c r="G187" s="4" t="s">
        <v>213</v>
      </c>
      <c r="H187" s="4" t="s">
        <v>213</v>
      </c>
      <c r="I187" s="5" t="s">
        <v>214</v>
      </c>
      <c r="J187" s="5" t="s">
        <v>61</v>
      </c>
      <c r="K187" s="6">
        <v>190.35759999999999</v>
      </c>
      <c r="L187" s="7">
        <v>52</v>
      </c>
      <c r="M187" s="8">
        <v>9898.5951999999997</v>
      </c>
    </row>
    <row r="188" spans="1:13" ht="20.25" x14ac:dyDescent="0.25">
      <c r="A188" s="4">
        <v>184</v>
      </c>
      <c r="B188" s="4">
        <v>4898</v>
      </c>
      <c r="C188" s="5" t="s">
        <v>193</v>
      </c>
      <c r="D188" s="5" t="s">
        <v>12</v>
      </c>
      <c r="E188" s="33">
        <v>45779</v>
      </c>
      <c r="F188" s="33">
        <f>E188</f>
        <v>45779</v>
      </c>
      <c r="G188" s="4" t="s">
        <v>13</v>
      </c>
      <c r="H188" s="4" t="s">
        <v>13</v>
      </c>
      <c r="I188" s="5" t="s">
        <v>215</v>
      </c>
      <c r="J188" s="5" t="s">
        <v>21</v>
      </c>
      <c r="K188" s="6">
        <v>294.36701428571428</v>
      </c>
      <c r="L188" s="7">
        <v>72</v>
      </c>
      <c r="M188" s="8">
        <v>21194.42502857143</v>
      </c>
    </row>
    <row r="189" spans="1:13" ht="20.25" x14ac:dyDescent="0.25">
      <c r="A189" s="4">
        <v>185</v>
      </c>
      <c r="B189" s="4">
        <v>4899</v>
      </c>
      <c r="C189" s="5" t="s">
        <v>193</v>
      </c>
      <c r="D189" s="5" t="s">
        <v>12</v>
      </c>
      <c r="E189" s="33">
        <v>45779</v>
      </c>
      <c r="F189" s="33">
        <f>E189</f>
        <v>45779</v>
      </c>
      <c r="G189" s="4" t="s">
        <v>13</v>
      </c>
      <c r="H189" s="4" t="s">
        <v>13</v>
      </c>
      <c r="I189" s="5" t="s">
        <v>216</v>
      </c>
      <c r="J189" s="5" t="s">
        <v>21</v>
      </c>
      <c r="K189" s="6">
        <v>386.83350000000007</v>
      </c>
      <c r="L189" s="7">
        <v>33</v>
      </c>
      <c r="M189" s="8">
        <v>12765.505500000003</v>
      </c>
    </row>
    <row r="190" spans="1:13" ht="20.25" x14ac:dyDescent="0.25">
      <c r="A190" s="4">
        <v>186</v>
      </c>
      <c r="B190" s="4">
        <v>4900</v>
      </c>
      <c r="C190" s="5" t="s">
        <v>193</v>
      </c>
      <c r="D190" s="5" t="s">
        <v>12</v>
      </c>
      <c r="E190" s="33">
        <v>45779</v>
      </c>
      <c r="F190" s="33">
        <f>E190</f>
        <v>45779</v>
      </c>
      <c r="G190" s="4" t="s">
        <v>179</v>
      </c>
      <c r="H190" s="4" t="s">
        <v>179</v>
      </c>
      <c r="I190" s="5" t="s">
        <v>217</v>
      </c>
      <c r="J190" s="5" t="s">
        <v>218</v>
      </c>
      <c r="K190" s="6">
        <v>226.42607063101605</v>
      </c>
      <c r="L190" s="7">
        <v>238</v>
      </c>
      <c r="M190" s="8">
        <v>53889.404810181819</v>
      </c>
    </row>
    <row r="191" spans="1:13" ht="20.25" x14ac:dyDescent="0.25">
      <c r="A191" s="4">
        <v>187</v>
      </c>
      <c r="B191" s="4">
        <v>4901</v>
      </c>
      <c r="C191" s="5" t="s">
        <v>193</v>
      </c>
      <c r="D191" s="5" t="s">
        <v>12</v>
      </c>
      <c r="E191" s="33">
        <v>45779</v>
      </c>
      <c r="F191" s="33">
        <f>E191</f>
        <v>45779</v>
      </c>
      <c r="G191" s="4" t="s">
        <v>179</v>
      </c>
      <c r="H191" s="4" t="s">
        <v>179</v>
      </c>
      <c r="I191" s="5" t="s">
        <v>219</v>
      </c>
      <c r="J191" s="5" t="s">
        <v>218</v>
      </c>
      <c r="K191" s="6">
        <v>443.73900000000003</v>
      </c>
      <c r="L191" s="7">
        <v>59</v>
      </c>
      <c r="M191" s="8">
        <v>26180.601000000002</v>
      </c>
    </row>
    <row r="192" spans="1:13" ht="20.25" x14ac:dyDescent="0.25">
      <c r="A192" s="4">
        <v>188</v>
      </c>
      <c r="B192" s="4">
        <v>4902</v>
      </c>
      <c r="C192" s="5" t="s">
        <v>193</v>
      </c>
      <c r="D192" s="5" t="s">
        <v>12</v>
      </c>
      <c r="E192" s="33">
        <v>45779</v>
      </c>
      <c r="F192" s="33">
        <f>E192</f>
        <v>45779</v>
      </c>
      <c r="G192" s="4" t="s">
        <v>179</v>
      </c>
      <c r="H192" s="4" t="s">
        <v>179</v>
      </c>
      <c r="I192" s="5" t="s">
        <v>220</v>
      </c>
      <c r="J192" s="5" t="s">
        <v>218</v>
      </c>
      <c r="K192" s="6">
        <v>1081.8456073022351</v>
      </c>
      <c r="L192" s="7">
        <v>510</v>
      </c>
      <c r="M192" s="8">
        <v>551741.25972413993</v>
      </c>
    </row>
    <row r="193" spans="1:13" ht="20.25" x14ac:dyDescent="0.25">
      <c r="A193" s="4">
        <v>189</v>
      </c>
      <c r="B193" s="4">
        <v>4903</v>
      </c>
      <c r="C193" s="5" t="s">
        <v>193</v>
      </c>
      <c r="D193" s="5" t="s">
        <v>12</v>
      </c>
      <c r="E193" s="33">
        <v>45779</v>
      </c>
      <c r="F193" s="33">
        <f>E193</f>
        <v>45779</v>
      </c>
      <c r="G193" s="4" t="s">
        <v>221</v>
      </c>
      <c r="H193" s="4" t="s">
        <v>221</v>
      </c>
      <c r="I193" s="5" t="s">
        <v>222</v>
      </c>
      <c r="J193" s="5" t="s">
        <v>21</v>
      </c>
      <c r="K193" s="6">
        <v>88.5</v>
      </c>
      <c r="L193" s="7">
        <v>14</v>
      </c>
      <c r="M193" s="8">
        <v>1239</v>
      </c>
    </row>
    <row r="194" spans="1:13" ht="20.25" x14ac:dyDescent="0.25">
      <c r="A194" s="4">
        <v>190</v>
      </c>
      <c r="B194" s="4">
        <v>4904</v>
      </c>
      <c r="C194" s="5" t="s">
        <v>193</v>
      </c>
      <c r="D194" s="5" t="s">
        <v>12</v>
      </c>
      <c r="E194" s="33">
        <v>45779</v>
      </c>
      <c r="F194" s="33">
        <f>E194</f>
        <v>45779</v>
      </c>
      <c r="G194" s="4" t="s">
        <v>179</v>
      </c>
      <c r="H194" s="4" t="s">
        <v>179</v>
      </c>
      <c r="I194" s="5" t="s">
        <v>223</v>
      </c>
      <c r="J194" s="5" t="s">
        <v>21</v>
      </c>
      <c r="K194" s="6">
        <v>231.1676190476191</v>
      </c>
      <c r="L194" s="7">
        <v>53</v>
      </c>
      <c r="M194" s="8">
        <v>12251.883809523812</v>
      </c>
    </row>
    <row r="195" spans="1:13" ht="20.25" x14ac:dyDescent="0.25">
      <c r="A195" s="4">
        <v>191</v>
      </c>
      <c r="B195" s="4">
        <v>4905</v>
      </c>
      <c r="C195" s="5" t="s">
        <v>193</v>
      </c>
      <c r="D195" s="5" t="s">
        <v>12</v>
      </c>
      <c r="E195" s="33">
        <v>45779</v>
      </c>
      <c r="F195" s="33">
        <f>E195</f>
        <v>45779</v>
      </c>
      <c r="G195" s="4" t="s">
        <v>179</v>
      </c>
      <c r="H195" s="4" t="s">
        <v>179</v>
      </c>
      <c r="I195" s="5" t="s">
        <v>224</v>
      </c>
      <c r="J195" s="5" t="s">
        <v>21</v>
      </c>
      <c r="K195" s="6">
        <v>113.62613333333333</v>
      </c>
      <c r="L195" s="7">
        <v>60</v>
      </c>
      <c r="M195" s="8">
        <v>6817.5679999999993</v>
      </c>
    </row>
    <row r="196" spans="1:13" ht="20.25" x14ac:dyDescent="0.25">
      <c r="A196" s="4">
        <v>192</v>
      </c>
      <c r="B196" s="4">
        <v>4906</v>
      </c>
      <c r="C196" s="5" t="s">
        <v>193</v>
      </c>
      <c r="D196" s="5" t="s">
        <v>12</v>
      </c>
      <c r="E196" s="33">
        <v>45779</v>
      </c>
      <c r="F196" s="33">
        <f>E196</f>
        <v>45779</v>
      </c>
      <c r="G196" s="4" t="s">
        <v>179</v>
      </c>
      <c r="H196" s="4" t="s">
        <v>179</v>
      </c>
      <c r="I196" s="5" t="s">
        <v>225</v>
      </c>
      <c r="J196" s="5" t="s">
        <v>181</v>
      </c>
      <c r="K196" s="6">
        <v>147.36888888888885</v>
      </c>
      <c r="L196" s="7">
        <v>50</v>
      </c>
      <c r="M196" s="8">
        <v>7368.4444444444425</v>
      </c>
    </row>
    <row r="197" spans="1:13" ht="20.25" x14ac:dyDescent="0.25">
      <c r="A197" s="4">
        <v>193</v>
      </c>
      <c r="B197" s="4">
        <v>4907</v>
      </c>
      <c r="C197" s="5" t="s">
        <v>193</v>
      </c>
      <c r="D197" s="5" t="s">
        <v>12</v>
      </c>
      <c r="E197" s="33">
        <v>45779</v>
      </c>
      <c r="F197" s="33">
        <f>E197</f>
        <v>45779</v>
      </c>
      <c r="G197" s="4" t="s">
        <v>226</v>
      </c>
      <c r="H197" s="4" t="s">
        <v>226</v>
      </c>
      <c r="I197" s="5" t="s">
        <v>227</v>
      </c>
      <c r="J197" s="5" t="s">
        <v>21</v>
      </c>
      <c r="K197" s="6">
        <v>109.63200640000002</v>
      </c>
      <c r="L197" s="7">
        <v>596</v>
      </c>
      <c r="M197" s="8">
        <v>65340.675814400012</v>
      </c>
    </row>
    <row r="198" spans="1:13" ht="20.25" x14ac:dyDescent="0.25">
      <c r="A198" s="4">
        <v>194</v>
      </c>
      <c r="B198" s="4">
        <v>4908</v>
      </c>
      <c r="C198" s="5" t="s">
        <v>193</v>
      </c>
      <c r="D198" s="5" t="s">
        <v>12</v>
      </c>
      <c r="E198" s="33">
        <v>45779</v>
      </c>
      <c r="F198" s="33">
        <f>E198</f>
        <v>45779</v>
      </c>
      <c r="G198" s="4" t="s">
        <v>179</v>
      </c>
      <c r="H198" s="4" t="s">
        <v>179</v>
      </c>
      <c r="I198" s="5" t="s">
        <v>228</v>
      </c>
      <c r="J198" s="5" t="s">
        <v>21</v>
      </c>
      <c r="K198" s="6">
        <v>140.09971428571427</v>
      </c>
      <c r="L198" s="7">
        <v>104</v>
      </c>
      <c r="M198" s="8">
        <v>14570.370285714283</v>
      </c>
    </row>
    <row r="199" spans="1:13" ht="20.25" x14ac:dyDescent="0.25">
      <c r="A199" s="4">
        <v>195</v>
      </c>
      <c r="B199" s="4">
        <v>4909</v>
      </c>
      <c r="C199" s="5" t="s">
        <v>193</v>
      </c>
      <c r="D199" s="5" t="s">
        <v>12</v>
      </c>
      <c r="E199" s="33">
        <v>45779</v>
      </c>
      <c r="F199" s="33">
        <f>E199</f>
        <v>45779</v>
      </c>
      <c r="G199" s="4" t="s">
        <v>179</v>
      </c>
      <c r="H199" s="4" t="s">
        <v>179</v>
      </c>
      <c r="I199" s="5" t="s">
        <v>229</v>
      </c>
      <c r="J199" s="5" t="s">
        <v>202</v>
      </c>
      <c r="K199" s="6">
        <v>65.630310433877995</v>
      </c>
      <c r="L199" s="7">
        <v>394</v>
      </c>
      <c r="M199" s="8">
        <v>25858.34231094793</v>
      </c>
    </row>
    <row r="200" spans="1:13" ht="20.25" x14ac:dyDescent="0.25">
      <c r="A200" s="4">
        <v>196</v>
      </c>
      <c r="B200" s="4">
        <v>4910</v>
      </c>
      <c r="C200" s="5" t="s">
        <v>193</v>
      </c>
      <c r="D200" s="5" t="s">
        <v>12</v>
      </c>
      <c r="E200" s="33">
        <v>45779</v>
      </c>
      <c r="F200" s="33">
        <f>E200</f>
        <v>45779</v>
      </c>
      <c r="G200" s="4" t="s">
        <v>179</v>
      </c>
      <c r="H200" s="4" t="s">
        <v>179</v>
      </c>
      <c r="I200" s="5" t="s">
        <v>230</v>
      </c>
      <c r="J200" s="5" t="s">
        <v>181</v>
      </c>
      <c r="K200" s="6">
        <v>152.02212307692307</v>
      </c>
      <c r="L200" s="7">
        <v>43</v>
      </c>
      <c r="M200" s="8">
        <v>6536.9512923076918</v>
      </c>
    </row>
    <row r="201" spans="1:13" ht="20.25" x14ac:dyDescent="0.25">
      <c r="A201" s="4">
        <v>197</v>
      </c>
      <c r="B201" s="4">
        <v>4911</v>
      </c>
      <c r="C201" s="5" t="s">
        <v>193</v>
      </c>
      <c r="D201" s="5" t="s">
        <v>12</v>
      </c>
      <c r="E201" s="33">
        <v>45779</v>
      </c>
      <c r="F201" s="33">
        <f>E201</f>
        <v>45779</v>
      </c>
      <c r="G201" s="4" t="s">
        <v>179</v>
      </c>
      <c r="H201" s="4" t="s">
        <v>179</v>
      </c>
      <c r="I201" s="5" t="s">
        <v>231</v>
      </c>
      <c r="J201" s="5" t="s">
        <v>21</v>
      </c>
      <c r="K201" s="6">
        <v>21.537950000000002</v>
      </c>
      <c r="L201" s="7">
        <v>220</v>
      </c>
      <c r="M201" s="8">
        <v>4738.3490000000002</v>
      </c>
    </row>
    <row r="202" spans="1:13" ht="20.25" x14ac:dyDescent="0.25">
      <c r="A202" s="4">
        <v>198</v>
      </c>
      <c r="B202" s="4">
        <v>4912</v>
      </c>
      <c r="C202" s="5" t="s">
        <v>193</v>
      </c>
      <c r="D202" s="5" t="s">
        <v>12</v>
      </c>
      <c r="E202" s="33">
        <v>45779</v>
      </c>
      <c r="F202" s="33">
        <f>E202</f>
        <v>45779</v>
      </c>
      <c r="G202" s="4" t="s">
        <v>179</v>
      </c>
      <c r="H202" s="4" t="s">
        <v>179</v>
      </c>
      <c r="I202" s="5" t="s">
        <v>232</v>
      </c>
      <c r="J202" s="5" t="s">
        <v>21</v>
      </c>
      <c r="K202" s="6">
        <v>250.15999999999994</v>
      </c>
      <c r="L202" s="7">
        <v>23</v>
      </c>
      <c r="M202" s="8">
        <v>5753.6799999999985</v>
      </c>
    </row>
    <row r="203" spans="1:13" ht="20.25" x14ac:dyDescent="0.25">
      <c r="A203" s="4">
        <v>199</v>
      </c>
      <c r="B203" s="4">
        <v>4913</v>
      </c>
      <c r="C203" s="5" t="s">
        <v>193</v>
      </c>
      <c r="D203" s="5" t="s">
        <v>12</v>
      </c>
      <c r="E203" s="33">
        <v>45779</v>
      </c>
      <c r="F203" s="33">
        <f>E203</f>
        <v>45779</v>
      </c>
      <c r="G203" s="4" t="s">
        <v>233</v>
      </c>
      <c r="H203" s="4" t="s">
        <v>233</v>
      </c>
      <c r="I203" s="5" t="s">
        <v>234</v>
      </c>
      <c r="J203" s="5" t="s">
        <v>21</v>
      </c>
      <c r="K203" s="6">
        <v>116.20471904761905</v>
      </c>
      <c r="L203" s="7">
        <v>80</v>
      </c>
      <c r="M203" s="8">
        <v>9296.3775238095241</v>
      </c>
    </row>
    <row r="204" spans="1:13" ht="20.25" x14ac:dyDescent="0.25">
      <c r="A204" s="4">
        <v>200</v>
      </c>
      <c r="B204" s="4">
        <v>4914</v>
      </c>
      <c r="C204" s="5" t="s">
        <v>193</v>
      </c>
      <c r="D204" s="5" t="s">
        <v>12</v>
      </c>
      <c r="E204" s="33">
        <v>45779</v>
      </c>
      <c r="F204" s="33">
        <f>E204</f>
        <v>45779</v>
      </c>
      <c r="G204" s="4" t="s">
        <v>179</v>
      </c>
      <c r="H204" s="4" t="s">
        <v>179</v>
      </c>
      <c r="I204" s="5" t="s">
        <v>235</v>
      </c>
      <c r="J204" s="5" t="s">
        <v>181</v>
      </c>
      <c r="K204" s="6">
        <v>1005.73</v>
      </c>
      <c r="L204" s="7">
        <v>17</v>
      </c>
      <c r="M204" s="8">
        <v>17097.41</v>
      </c>
    </row>
    <row r="205" spans="1:13" ht="20.25" x14ac:dyDescent="0.25">
      <c r="A205" s="4">
        <v>201</v>
      </c>
      <c r="B205" s="4">
        <v>4915</v>
      </c>
      <c r="C205" s="5" t="s">
        <v>193</v>
      </c>
      <c r="D205" s="5" t="s">
        <v>12</v>
      </c>
      <c r="E205" s="33">
        <v>45779</v>
      </c>
      <c r="F205" s="33">
        <f>E205</f>
        <v>45779</v>
      </c>
      <c r="G205" s="4" t="s">
        <v>236</v>
      </c>
      <c r="H205" s="4" t="s">
        <v>236</v>
      </c>
      <c r="I205" s="5" t="s">
        <v>237</v>
      </c>
      <c r="J205" s="5" t="s">
        <v>202</v>
      </c>
      <c r="K205" s="6">
        <v>283.83484393333333</v>
      </c>
      <c r="L205" s="7">
        <v>133</v>
      </c>
      <c r="M205" s="8">
        <v>37750.034243133334</v>
      </c>
    </row>
    <row r="206" spans="1:13" ht="20.25" x14ac:dyDescent="0.25">
      <c r="A206" s="4">
        <v>202</v>
      </c>
      <c r="B206" s="4">
        <v>4916</v>
      </c>
      <c r="C206" s="5" t="s">
        <v>193</v>
      </c>
      <c r="D206" s="5" t="s">
        <v>12</v>
      </c>
      <c r="E206" s="33">
        <v>45779</v>
      </c>
      <c r="F206" s="33">
        <f>E206</f>
        <v>45779</v>
      </c>
      <c r="G206" s="4" t="s">
        <v>179</v>
      </c>
      <c r="H206" s="4" t="s">
        <v>179</v>
      </c>
      <c r="I206" s="5" t="s">
        <v>238</v>
      </c>
      <c r="J206" s="5" t="s">
        <v>21</v>
      </c>
      <c r="K206" s="6">
        <v>4984.7919999999995</v>
      </c>
      <c r="L206" s="7">
        <v>2</v>
      </c>
      <c r="M206" s="8">
        <v>9969.5839999999989</v>
      </c>
    </row>
    <row r="207" spans="1:13" ht="20.25" x14ac:dyDescent="0.25">
      <c r="A207" s="4">
        <v>203</v>
      </c>
      <c r="B207" s="4">
        <v>4917</v>
      </c>
      <c r="C207" s="5" t="s">
        <v>193</v>
      </c>
      <c r="D207" s="5" t="s">
        <v>12</v>
      </c>
      <c r="E207" s="33">
        <v>45779</v>
      </c>
      <c r="F207" s="33">
        <f>E207</f>
        <v>45779</v>
      </c>
      <c r="G207" s="4" t="s">
        <v>226</v>
      </c>
      <c r="H207" s="4" t="s">
        <v>226</v>
      </c>
      <c r="I207" s="5" t="s">
        <v>239</v>
      </c>
      <c r="J207" s="5" t="s">
        <v>61</v>
      </c>
      <c r="K207" s="6">
        <v>450.17</v>
      </c>
      <c r="L207" s="7">
        <v>471</v>
      </c>
      <c r="M207" s="8">
        <v>212030.07</v>
      </c>
    </row>
    <row r="208" spans="1:13" ht="20.25" x14ac:dyDescent="0.25">
      <c r="A208" s="4">
        <v>204</v>
      </c>
      <c r="B208" s="4">
        <v>4918</v>
      </c>
      <c r="C208" s="5" t="s">
        <v>193</v>
      </c>
      <c r="D208" s="5" t="s">
        <v>12</v>
      </c>
      <c r="E208" s="33">
        <v>45779</v>
      </c>
      <c r="F208" s="33">
        <f>E208</f>
        <v>45779</v>
      </c>
      <c r="G208" s="4" t="s">
        <v>221</v>
      </c>
      <c r="H208" s="4" t="s">
        <v>221</v>
      </c>
      <c r="I208" s="5" t="s">
        <v>240</v>
      </c>
      <c r="J208" s="5" t="s">
        <v>181</v>
      </c>
      <c r="K208" s="6">
        <v>504.4683555555556</v>
      </c>
      <c r="L208" s="7">
        <v>101</v>
      </c>
      <c r="M208" s="8">
        <v>50951.303911111114</v>
      </c>
    </row>
    <row r="209" spans="1:13" ht="20.25" x14ac:dyDescent="0.25">
      <c r="A209" s="4">
        <v>205</v>
      </c>
      <c r="B209" s="4">
        <v>4919</v>
      </c>
      <c r="C209" s="5" t="s">
        <v>193</v>
      </c>
      <c r="D209" s="5" t="s">
        <v>12</v>
      </c>
      <c r="E209" s="33">
        <v>45779</v>
      </c>
      <c r="F209" s="33">
        <f>E209</f>
        <v>45779</v>
      </c>
      <c r="G209" s="4" t="s">
        <v>221</v>
      </c>
      <c r="H209" s="4" t="s">
        <v>221</v>
      </c>
      <c r="I209" s="5" t="s">
        <v>241</v>
      </c>
      <c r="J209" s="5" t="s">
        <v>181</v>
      </c>
      <c r="K209" s="6">
        <v>464.94222955595512</v>
      </c>
      <c r="L209" s="7">
        <v>158</v>
      </c>
      <c r="M209" s="8">
        <v>73460.872269840911</v>
      </c>
    </row>
    <row r="210" spans="1:13" ht="20.25" x14ac:dyDescent="0.25">
      <c r="A210" s="4">
        <v>206</v>
      </c>
      <c r="B210" s="4">
        <v>4920</v>
      </c>
      <c r="C210" s="5" t="s">
        <v>193</v>
      </c>
      <c r="D210" s="5" t="s">
        <v>12</v>
      </c>
      <c r="E210" s="33">
        <v>45779</v>
      </c>
      <c r="F210" s="33">
        <f>E210</f>
        <v>45779</v>
      </c>
      <c r="G210" s="4" t="s">
        <v>179</v>
      </c>
      <c r="H210" s="4" t="s">
        <v>179</v>
      </c>
      <c r="I210" s="5" t="s">
        <v>242</v>
      </c>
      <c r="J210" s="5" t="s">
        <v>21</v>
      </c>
      <c r="K210" s="6">
        <v>610.55104028103051</v>
      </c>
      <c r="L210" s="7">
        <v>66</v>
      </c>
      <c r="M210" s="8">
        <v>40296.368658548017</v>
      </c>
    </row>
    <row r="211" spans="1:13" ht="20.25" x14ac:dyDescent="0.25">
      <c r="A211" s="4">
        <v>207</v>
      </c>
      <c r="B211" s="4">
        <v>4921</v>
      </c>
      <c r="C211" s="5" t="s">
        <v>193</v>
      </c>
      <c r="D211" s="5" t="s">
        <v>12</v>
      </c>
      <c r="E211" s="33">
        <v>45779</v>
      </c>
      <c r="F211" s="33">
        <f>E211</f>
        <v>45779</v>
      </c>
      <c r="G211" s="4" t="s">
        <v>179</v>
      </c>
      <c r="H211" s="4" t="s">
        <v>179</v>
      </c>
      <c r="I211" s="5" t="s">
        <v>243</v>
      </c>
      <c r="J211" s="5" t="s">
        <v>21</v>
      </c>
      <c r="K211" s="6">
        <v>0</v>
      </c>
      <c r="L211" s="7">
        <v>0</v>
      </c>
      <c r="M211" s="8">
        <v>0</v>
      </c>
    </row>
    <row r="212" spans="1:13" ht="30" x14ac:dyDescent="0.25">
      <c r="A212" s="4">
        <v>208</v>
      </c>
      <c r="B212" s="4">
        <v>4922</v>
      </c>
      <c r="C212" s="5" t="s">
        <v>193</v>
      </c>
      <c r="D212" s="5" t="s">
        <v>12</v>
      </c>
      <c r="E212" s="33">
        <v>45779</v>
      </c>
      <c r="F212" s="33">
        <f>E212</f>
        <v>45779</v>
      </c>
      <c r="G212" s="4" t="s">
        <v>179</v>
      </c>
      <c r="H212" s="4" t="s">
        <v>179</v>
      </c>
      <c r="I212" s="5" t="s">
        <v>244</v>
      </c>
      <c r="J212" s="5" t="s">
        <v>21</v>
      </c>
      <c r="K212" s="6">
        <v>124.79455238095238</v>
      </c>
      <c r="L212" s="7">
        <v>73</v>
      </c>
      <c r="M212" s="8">
        <v>9110.0023238095237</v>
      </c>
    </row>
    <row r="213" spans="1:13" ht="20.25" x14ac:dyDescent="0.25">
      <c r="A213" s="4">
        <v>209</v>
      </c>
      <c r="B213" s="4">
        <v>4923</v>
      </c>
      <c r="C213" s="5" t="s">
        <v>193</v>
      </c>
      <c r="D213" s="5" t="s">
        <v>12</v>
      </c>
      <c r="E213" s="33">
        <v>45779</v>
      </c>
      <c r="F213" s="33">
        <f>E213</f>
        <v>45779</v>
      </c>
      <c r="G213" s="4" t="s">
        <v>179</v>
      </c>
      <c r="H213" s="4" t="s">
        <v>179</v>
      </c>
      <c r="I213" s="5" t="s">
        <v>245</v>
      </c>
      <c r="J213" s="5" t="s">
        <v>218</v>
      </c>
      <c r="K213" s="6">
        <v>201.40353480851064</v>
      </c>
      <c r="L213" s="7">
        <v>178</v>
      </c>
      <c r="M213" s="8">
        <v>35849.829195914892</v>
      </c>
    </row>
    <row r="214" spans="1:13" ht="20.25" x14ac:dyDescent="0.25">
      <c r="A214" s="4">
        <v>210</v>
      </c>
      <c r="B214" s="4">
        <v>4924</v>
      </c>
      <c r="C214" s="5" t="s">
        <v>193</v>
      </c>
      <c r="D214" s="5" t="s">
        <v>12</v>
      </c>
      <c r="E214" s="33">
        <v>45779</v>
      </c>
      <c r="F214" s="33">
        <f>E214</f>
        <v>45779</v>
      </c>
      <c r="G214" s="4" t="s">
        <v>226</v>
      </c>
      <c r="H214" s="4" t="s">
        <v>226</v>
      </c>
      <c r="I214" s="5" t="s">
        <v>246</v>
      </c>
      <c r="J214" s="5" t="s">
        <v>51</v>
      </c>
      <c r="K214" s="6">
        <v>180.1388</v>
      </c>
      <c r="L214" s="7">
        <v>58</v>
      </c>
      <c r="M214" s="8">
        <v>10448.0504</v>
      </c>
    </row>
    <row r="215" spans="1:13" ht="20.25" x14ac:dyDescent="0.25">
      <c r="A215" s="4">
        <v>211</v>
      </c>
      <c r="B215" s="4">
        <v>4925</v>
      </c>
      <c r="C215" s="5" t="s">
        <v>193</v>
      </c>
      <c r="D215" s="5" t="s">
        <v>12</v>
      </c>
      <c r="E215" s="33">
        <v>45779</v>
      </c>
      <c r="F215" s="33">
        <f>E215</f>
        <v>45779</v>
      </c>
      <c r="G215" s="4" t="s">
        <v>179</v>
      </c>
      <c r="H215" s="4" t="s">
        <v>179</v>
      </c>
      <c r="I215" s="5" t="s">
        <v>247</v>
      </c>
      <c r="J215" s="5" t="s">
        <v>21</v>
      </c>
      <c r="K215" s="6">
        <v>43.025361493705702</v>
      </c>
      <c r="L215" s="7">
        <v>159</v>
      </c>
      <c r="M215" s="8">
        <v>6841.0324774992068</v>
      </c>
    </row>
    <row r="216" spans="1:13" ht="20.25" x14ac:dyDescent="0.25">
      <c r="A216" s="4">
        <v>212</v>
      </c>
      <c r="B216" s="4">
        <v>4926</v>
      </c>
      <c r="C216" s="5" t="s">
        <v>193</v>
      </c>
      <c r="D216" s="5" t="s">
        <v>12</v>
      </c>
      <c r="E216" s="33">
        <v>45779</v>
      </c>
      <c r="F216" s="33">
        <f>E216</f>
        <v>45779</v>
      </c>
      <c r="G216" s="4" t="s">
        <v>226</v>
      </c>
      <c r="H216" s="4" t="s">
        <v>226</v>
      </c>
      <c r="I216" s="5" t="s">
        <v>248</v>
      </c>
      <c r="J216" s="5" t="s">
        <v>51</v>
      </c>
      <c r="K216" s="6">
        <v>223.815574912892</v>
      </c>
      <c r="L216" s="7">
        <v>48</v>
      </c>
      <c r="M216" s="8">
        <v>10743.147595818817</v>
      </c>
    </row>
    <row r="217" spans="1:13" ht="20.25" x14ac:dyDescent="0.25">
      <c r="A217" s="4">
        <v>213</v>
      </c>
      <c r="B217" s="4">
        <v>4927</v>
      </c>
      <c r="C217" s="5" t="s">
        <v>193</v>
      </c>
      <c r="D217" s="5" t="s">
        <v>12</v>
      </c>
      <c r="E217" s="33">
        <v>45779</v>
      </c>
      <c r="F217" s="33">
        <f>E217</f>
        <v>45779</v>
      </c>
      <c r="G217" s="4" t="s">
        <v>179</v>
      </c>
      <c r="H217" s="4" t="s">
        <v>179</v>
      </c>
      <c r="I217" s="5" t="s">
        <v>249</v>
      </c>
      <c r="J217" s="5" t="s">
        <v>21</v>
      </c>
      <c r="K217" s="6">
        <v>469.99433433333326</v>
      </c>
      <c r="L217" s="7">
        <v>79</v>
      </c>
      <c r="M217" s="8">
        <v>37129.552412333331</v>
      </c>
    </row>
    <row r="218" spans="1:13" ht="20.25" x14ac:dyDescent="0.25">
      <c r="A218" s="4">
        <v>214</v>
      </c>
      <c r="B218" s="4">
        <v>4928</v>
      </c>
      <c r="C218" s="5" t="s">
        <v>193</v>
      </c>
      <c r="D218" s="5" t="s">
        <v>12</v>
      </c>
      <c r="E218" s="33">
        <v>45779</v>
      </c>
      <c r="F218" s="33">
        <f>E218</f>
        <v>45779</v>
      </c>
      <c r="G218" s="4" t="s">
        <v>179</v>
      </c>
      <c r="H218" s="4" t="s">
        <v>179</v>
      </c>
      <c r="I218" s="5" t="s">
        <v>250</v>
      </c>
      <c r="J218" s="5" t="s">
        <v>202</v>
      </c>
      <c r="K218" s="6">
        <v>225.30016000000001</v>
      </c>
      <c r="L218" s="7">
        <v>51</v>
      </c>
      <c r="M218" s="8">
        <v>11490.30816</v>
      </c>
    </row>
    <row r="219" spans="1:13" ht="20.25" x14ac:dyDescent="0.25">
      <c r="A219" s="4">
        <v>215</v>
      </c>
      <c r="B219" s="4">
        <v>4929</v>
      </c>
      <c r="C219" s="5" t="s">
        <v>193</v>
      </c>
      <c r="D219" s="5" t="s">
        <v>12</v>
      </c>
      <c r="E219" s="33">
        <v>45779</v>
      </c>
      <c r="F219" s="33">
        <f>E219</f>
        <v>45779</v>
      </c>
      <c r="G219" s="4" t="s">
        <v>179</v>
      </c>
      <c r="H219" s="4" t="s">
        <v>179</v>
      </c>
      <c r="I219" s="5" t="s">
        <v>251</v>
      </c>
      <c r="J219" s="5" t="s">
        <v>21</v>
      </c>
      <c r="K219" s="6">
        <v>122.18900000000002</v>
      </c>
      <c r="L219" s="7">
        <v>87</v>
      </c>
      <c r="M219" s="8">
        <v>10630.443000000001</v>
      </c>
    </row>
    <row r="220" spans="1:13" ht="20.25" x14ac:dyDescent="0.25">
      <c r="A220" s="4">
        <v>216</v>
      </c>
      <c r="B220" s="4">
        <v>4930</v>
      </c>
      <c r="C220" s="5" t="s">
        <v>193</v>
      </c>
      <c r="D220" s="5" t="s">
        <v>12</v>
      </c>
      <c r="E220" s="33">
        <v>45779</v>
      </c>
      <c r="F220" s="33">
        <f>E220</f>
        <v>45779</v>
      </c>
      <c r="G220" s="4" t="s">
        <v>179</v>
      </c>
      <c r="H220" s="4" t="s">
        <v>179</v>
      </c>
      <c r="I220" s="5" t="s">
        <v>252</v>
      </c>
      <c r="J220" s="5" t="s">
        <v>21</v>
      </c>
      <c r="K220" s="6">
        <v>116.032</v>
      </c>
      <c r="L220" s="7">
        <v>91</v>
      </c>
      <c r="M220" s="8">
        <v>10558.912</v>
      </c>
    </row>
    <row r="221" spans="1:13" ht="20.25" x14ac:dyDescent="0.25">
      <c r="A221" s="4">
        <v>217</v>
      </c>
      <c r="B221" s="4">
        <v>4931</v>
      </c>
      <c r="C221" s="5" t="s">
        <v>193</v>
      </c>
      <c r="D221" s="5" t="s">
        <v>12</v>
      </c>
      <c r="E221" s="33">
        <v>45779</v>
      </c>
      <c r="F221" s="33">
        <f>E221</f>
        <v>45779</v>
      </c>
      <c r="G221" s="4" t="s">
        <v>179</v>
      </c>
      <c r="H221" s="4" t="s">
        <v>179</v>
      </c>
      <c r="I221" s="5" t="s">
        <v>253</v>
      </c>
      <c r="J221" s="5" t="s">
        <v>181</v>
      </c>
      <c r="K221" s="6">
        <v>1135.7218376000001</v>
      </c>
      <c r="L221" s="7">
        <v>34</v>
      </c>
      <c r="M221" s="8">
        <v>38614.542478400006</v>
      </c>
    </row>
    <row r="222" spans="1:13" ht="20.25" x14ac:dyDescent="0.25">
      <c r="A222" s="4">
        <v>218</v>
      </c>
      <c r="B222" s="4">
        <v>4932</v>
      </c>
      <c r="C222" s="5" t="s">
        <v>193</v>
      </c>
      <c r="D222" s="5" t="s">
        <v>12</v>
      </c>
      <c r="E222" s="33">
        <v>45779</v>
      </c>
      <c r="F222" s="33">
        <f>E222</f>
        <v>45779</v>
      </c>
      <c r="G222" s="4" t="s">
        <v>179</v>
      </c>
      <c r="H222" s="4" t="s">
        <v>179</v>
      </c>
      <c r="I222" s="5" t="s">
        <v>254</v>
      </c>
      <c r="J222" s="5" t="s">
        <v>21</v>
      </c>
      <c r="K222" s="6">
        <v>326.10106666666661</v>
      </c>
      <c r="L222" s="7">
        <v>68</v>
      </c>
      <c r="M222" s="8">
        <v>22174.872533333328</v>
      </c>
    </row>
    <row r="223" spans="1:13" ht="20.25" x14ac:dyDescent="0.25">
      <c r="A223" s="4">
        <v>219</v>
      </c>
      <c r="B223" s="4">
        <v>4933</v>
      </c>
      <c r="C223" s="5" t="s">
        <v>193</v>
      </c>
      <c r="D223" s="5" t="s">
        <v>12</v>
      </c>
      <c r="E223" s="33">
        <v>45779</v>
      </c>
      <c r="F223" s="33">
        <f>E223</f>
        <v>45779</v>
      </c>
      <c r="G223" s="4" t="s">
        <v>13</v>
      </c>
      <c r="H223" s="4" t="s">
        <v>13</v>
      </c>
      <c r="I223" s="5" t="s">
        <v>255</v>
      </c>
      <c r="J223" s="5" t="s">
        <v>21</v>
      </c>
      <c r="K223" s="6">
        <v>423.03000000000003</v>
      </c>
      <c r="L223" s="7">
        <v>0</v>
      </c>
      <c r="M223" s="8">
        <v>0</v>
      </c>
    </row>
    <row r="224" spans="1:13" ht="20.25" x14ac:dyDescent="0.25">
      <c r="A224" s="4">
        <v>220</v>
      </c>
      <c r="B224" s="4">
        <v>4934</v>
      </c>
      <c r="C224" s="5" t="s">
        <v>212</v>
      </c>
      <c r="D224" s="5" t="s">
        <v>12</v>
      </c>
      <c r="E224" s="33">
        <v>45779</v>
      </c>
      <c r="F224" s="33">
        <f>E224</f>
        <v>45779</v>
      </c>
      <c r="G224" s="4" t="s">
        <v>179</v>
      </c>
      <c r="H224" s="4" t="s">
        <v>179</v>
      </c>
      <c r="I224" s="5" t="s">
        <v>256</v>
      </c>
      <c r="J224" s="5" t="s">
        <v>21</v>
      </c>
      <c r="K224" s="6">
        <v>228.14615599999996</v>
      </c>
      <c r="L224" s="7">
        <v>16</v>
      </c>
      <c r="M224" s="8">
        <v>3650.3384959999994</v>
      </c>
    </row>
    <row r="225" spans="1:13" ht="20.25" x14ac:dyDescent="0.25">
      <c r="A225" s="4">
        <v>221</v>
      </c>
      <c r="B225" s="4">
        <v>4935</v>
      </c>
      <c r="C225" s="5" t="s">
        <v>257</v>
      </c>
      <c r="D225" s="5" t="s">
        <v>12</v>
      </c>
      <c r="E225" s="33">
        <v>45779</v>
      </c>
      <c r="F225" s="33">
        <f>E225</f>
        <v>45779</v>
      </c>
      <c r="G225" s="4" t="s">
        <v>258</v>
      </c>
      <c r="H225" s="4" t="s">
        <v>258</v>
      </c>
      <c r="I225" s="5" t="s">
        <v>259</v>
      </c>
      <c r="J225" s="5" t="s">
        <v>51</v>
      </c>
      <c r="K225" s="6">
        <v>0</v>
      </c>
      <c r="L225" s="7">
        <v>0</v>
      </c>
      <c r="M225" s="8">
        <v>0</v>
      </c>
    </row>
    <row r="226" spans="1:13" ht="20.25" x14ac:dyDescent="0.25">
      <c r="A226" s="4">
        <v>222</v>
      </c>
      <c r="B226" s="4">
        <v>4936</v>
      </c>
      <c r="C226" s="5" t="s">
        <v>257</v>
      </c>
      <c r="D226" s="5" t="s">
        <v>12</v>
      </c>
      <c r="E226" s="33">
        <v>45779</v>
      </c>
      <c r="F226" s="33">
        <f>E226</f>
        <v>45779</v>
      </c>
      <c r="G226" s="4" t="s">
        <v>258</v>
      </c>
      <c r="H226" s="4" t="s">
        <v>258</v>
      </c>
      <c r="I226" s="5" t="s">
        <v>260</v>
      </c>
      <c r="J226" s="5" t="s">
        <v>21</v>
      </c>
      <c r="K226" s="6">
        <v>0</v>
      </c>
      <c r="L226" s="7">
        <v>0</v>
      </c>
      <c r="M226" s="8">
        <v>0</v>
      </c>
    </row>
    <row r="227" spans="1:13" ht="20.25" x14ac:dyDescent="0.25">
      <c r="A227" s="4">
        <v>223</v>
      </c>
      <c r="B227" s="4">
        <v>4937</v>
      </c>
      <c r="C227" s="5" t="s">
        <v>261</v>
      </c>
      <c r="D227" s="5" t="s">
        <v>12</v>
      </c>
      <c r="E227" s="33">
        <v>45779</v>
      </c>
      <c r="F227" s="33">
        <f>E227</f>
        <v>45779</v>
      </c>
      <c r="G227" s="4" t="s">
        <v>262</v>
      </c>
      <c r="H227" s="4" t="s">
        <v>262</v>
      </c>
      <c r="I227" s="5" t="s">
        <v>263</v>
      </c>
      <c r="J227" s="5" t="s">
        <v>51</v>
      </c>
      <c r="K227" s="6">
        <v>0</v>
      </c>
      <c r="L227" s="7">
        <v>0</v>
      </c>
      <c r="M227" s="8">
        <v>0</v>
      </c>
    </row>
    <row r="228" spans="1:13" ht="20.25" x14ac:dyDescent="0.25">
      <c r="A228" s="4">
        <v>224</v>
      </c>
      <c r="B228" s="4">
        <v>4938</v>
      </c>
      <c r="C228" s="5" t="s">
        <v>261</v>
      </c>
      <c r="D228" s="5" t="s">
        <v>12</v>
      </c>
      <c r="E228" s="33">
        <v>45779</v>
      </c>
      <c r="F228" s="33">
        <f>E228</f>
        <v>45779</v>
      </c>
      <c r="G228" s="4" t="s">
        <v>262</v>
      </c>
      <c r="H228" s="4" t="s">
        <v>262</v>
      </c>
      <c r="I228" s="5" t="s">
        <v>264</v>
      </c>
      <c r="J228" s="5" t="s">
        <v>21</v>
      </c>
      <c r="K228" s="6">
        <v>0</v>
      </c>
      <c r="L228" s="7">
        <v>0</v>
      </c>
      <c r="M228" s="8">
        <v>0</v>
      </c>
    </row>
    <row r="229" spans="1:13" ht="20.25" x14ac:dyDescent="0.25">
      <c r="A229" s="4">
        <v>225</v>
      </c>
      <c r="B229" s="4">
        <v>4939</v>
      </c>
      <c r="C229" s="5" t="s">
        <v>261</v>
      </c>
      <c r="D229" s="5" t="s">
        <v>12</v>
      </c>
      <c r="E229" s="33">
        <v>45779</v>
      </c>
      <c r="F229" s="33">
        <f>E229</f>
        <v>45779</v>
      </c>
      <c r="G229" s="4" t="s">
        <v>262</v>
      </c>
      <c r="H229" s="4" t="s">
        <v>262</v>
      </c>
      <c r="I229" s="5" t="s">
        <v>265</v>
      </c>
      <c r="J229" s="5" t="s">
        <v>202</v>
      </c>
      <c r="K229" s="6">
        <v>0</v>
      </c>
      <c r="L229" s="7">
        <v>0</v>
      </c>
      <c r="M229" s="8">
        <v>0</v>
      </c>
    </row>
    <row r="230" spans="1:13" ht="20.25" x14ac:dyDescent="0.25">
      <c r="A230" s="4">
        <v>226</v>
      </c>
      <c r="B230" s="4">
        <v>4940</v>
      </c>
      <c r="C230" s="5" t="s">
        <v>261</v>
      </c>
      <c r="D230" s="5" t="s">
        <v>12</v>
      </c>
      <c r="E230" s="33">
        <v>45779</v>
      </c>
      <c r="F230" s="33">
        <f>E230</f>
        <v>45779</v>
      </c>
      <c r="G230" s="4" t="s">
        <v>262</v>
      </c>
      <c r="H230" s="4" t="s">
        <v>262</v>
      </c>
      <c r="I230" s="5" t="s">
        <v>266</v>
      </c>
      <c r="J230" s="5" t="s">
        <v>21</v>
      </c>
      <c r="K230" s="6">
        <v>0</v>
      </c>
      <c r="L230" s="7">
        <v>0</v>
      </c>
      <c r="M230" s="8">
        <v>0</v>
      </c>
    </row>
    <row r="231" spans="1:13" ht="20.25" x14ac:dyDescent="0.25">
      <c r="A231" s="4">
        <v>227</v>
      </c>
      <c r="B231" s="4">
        <v>4941</v>
      </c>
      <c r="C231" s="5" t="s">
        <v>261</v>
      </c>
      <c r="D231" s="5" t="s">
        <v>12</v>
      </c>
      <c r="E231" s="33">
        <v>45779</v>
      </c>
      <c r="F231" s="33">
        <f>E231</f>
        <v>45779</v>
      </c>
      <c r="G231" s="4" t="s">
        <v>262</v>
      </c>
      <c r="H231" s="4" t="s">
        <v>262</v>
      </c>
      <c r="I231" s="5" t="s">
        <v>267</v>
      </c>
      <c r="J231" s="5" t="s">
        <v>21</v>
      </c>
      <c r="K231" s="6">
        <v>0</v>
      </c>
      <c r="L231" s="7">
        <v>0</v>
      </c>
      <c r="M231" s="8">
        <v>0</v>
      </c>
    </row>
    <row r="232" spans="1:13" ht="20.25" x14ac:dyDescent="0.25">
      <c r="A232" s="4">
        <v>228</v>
      </c>
      <c r="B232" s="4">
        <v>4942</v>
      </c>
      <c r="C232" s="5" t="s">
        <v>261</v>
      </c>
      <c r="D232" s="5" t="s">
        <v>12</v>
      </c>
      <c r="E232" s="33">
        <v>45779</v>
      </c>
      <c r="F232" s="33">
        <f>E232</f>
        <v>45779</v>
      </c>
      <c r="G232" s="4" t="s">
        <v>262</v>
      </c>
      <c r="H232" s="4" t="s">
        <v>262</v>
      </c>
      <c r="I232" s="5" t="s">
        <v>268</v>
      </c>
      <c r="J232" s="5" t="s">
        <v>21</v>
      </c>
      <c r="K232" s="6">
        <v>0</v>
      </c>
      <c r="L232" s="7">
        <v>0</v>
      </c>
      <c r="M232" s="8">
        <v>0</v>
      </c>
    </row>
    <row r="233" spans="1:13" ht="20.25" x14ac:dyDescent="0.25">
      <c r="A233" s="4">
        <v>229</v>
      </c>
      <c r="B233" s="4">
        <v>4943</v>
      </c>
      <c r="C233" s="5" t="s">
        <v>261</v>
      </c>
      <c r="D233" s="5" t="s">
        <v>12</v>
      </c>
      <c r="E233" s="33">
        <v>45779</v>
      </c>
      <c r="F233" s="33">
        <f>E233</f>
        <v>45779</v>
      </c>
      <c r="G233" s="4" t="s">
        <v>226</v>
      </c>
      <c r="H233" s="4" t="s">
        <v>226</v>
      </c>
      <c r="I233" s="5" t="s">
        <v>269</v>
      </c>
      <c r="J233" s="5" t="s">
        <v>21</v>
      </c>
      <c r="K233" s="6">
        <v>0</v>
      </c>
      <c r="L233" s="7">
        <v>0</v>
      </c>
      <c r="M233" s="8">
        <v>0</v>
      </c>
    </row>
    <row r="234" spans="1:13" ht="20.25" x14ac:dyDescent="0.25">
      <c r="A234" s="4">
        <v>230</v>
      </c>
      <c r="B234" s="4">
        <v>4944</v>
      </c>
      <c r="C234" s="5" t="s">
        <v>193</v>
      </c>
      <c r="D234" s="5" t="s">
        <v>12</v>
      </c>
      <c r="E234" s="33">
        <v>45779</v>
      </c>
      <c r="F234" s="33">
        <f>E234</f>
        <v>45779</v>
      </c>
      <c r="G234" s="4" t="s">
        <v>233</v>
      </c>
      <c r="H234" s="4" t="s">
        <v>233</v>
      </c>
      <c r="I234" s="5" t="s">
        <v>270</v>
      </c>
      <c r="J234" s="5" t="s">
        <v>21</v>
      </c>
      <c r="K234" s="6">
        <v>0</v>
      </c>
      <c r="L234" s="7">
        <v>0</v>
      </c>
      <c r="M234" s="8">
        <v>0</v>
      </c>
    </row>
    <row r="235" spans="1:13" ht="20.25" x14ac:dyDescent="0.25">
      <c r="A235" s="4">
        <v>231</v>
      </c>
      <c r="B235" s="4">
        <v>4945</v>
      </c>
      <c r="C235" s="5" t="s">
        <v>271</v>
      </c>
      <c r="D235" s="5" t="s">
        <v>12</v>
      </c>
      <c r="E235" s="33">
        <v>45779</v>
      </c>
      <c r="F235" s="33">
        <f>E235</f>
        <v>45779</v>
      </c>
      <c r="G235" s="4" t="s">
        <v>85</v>
      </c>
      <c r="H235" s="4" t="s">
        <v>85</v>
      </c>
      <c r="I235" s="5" t="s">
        <v>272</v>
      </c>
      <c r="J235" s="5" t="s">
        <v>21</v>
      </c>
      <c r="K235" s="6">
        <v>0</v>
      </c>
      <c r="L235" s="7">
        <v>0</v>
      </c>
      <c r="M235" s="8">
        <v>0</v>
      </c>
    </row>
    <row r="236" spans="1:13" ht="20.25" x14ac:dyDescent="0.25">
      <c r="A236" s="4">
        <v>232</v>
      </c>
      <c r="B236" s="4">
        <v>4946</v>
      </c>
      <c r="C236" s="5" t="s">
        <v>271</v>
      </c>
      <c r="D236" s="5" t="s">
        <v>12</v>
      </c>
      <c r="E236" s="33">
        <v>45779</v>
      </c>
      <c r="F236" s="33">
        <f>E236</f>
        <v>45779</v>
      </c>
      <c r="G236" s="4" t="s">
        <v>85</v>
      </c>
      <c r="H236" s="4" t="s">
        <v>85</v>
      </c>
      <c r="I236" s="5" t="s">
        <v>273</v>
      </c>
      <c r="J236" s="5" t="s">
        <v>21</v>
      </c>
      <c r="K236" s="6">
        <v>0</v>
      </c>
      <c r="L236" s="7">
        <v>0</v>
      </c>
      <c r="M236" s="8">
        <v>0</v>
      </c>
    </row>
    <row r="237" spans="1:13" ht="20.25" x14ac:dyDescent="0.25">
      <c r="A237" s="4">
        <v>233</v>
      </c>
      <c r="B237" s="4">
        <v>4947</v>
      </c>
      <c r="C237" s="5" t="s">
        <v>271</v>
      </c>
      <c r="D237" s="5" t="s">
        <v>12</v>
      </c>
      <c r="E237" s="33">
        <v>45779</v>
      </c>
      <c r="F237" s="33">
        <f>E237</f>
        <v>45779</v>
      </c>
      <c r="G237" s="4" t="s">
        <v>85</v>
      </c>
      <c r="H237" s="4" t="s">
        <v>85</v>
      </c>
      <c r="I237" s="5" t="s">
        <v>274</v>
      </c>
      <c r="J237" s="5" t="s">
        <v>21</v>
      </c>
      <c r="K237" s="6">
        <v>0</v>
      </c>
      <c r="L237" s="7">
        <v>0</v>
      </c>
      <c r="M237" s="8">
        <v>0</v>
      </c>
    </row>
    <row r="238" spans="1:13" ht="20.25" x14ac:dyDescent="0.25">
      <c r="A238" s="4">
        <v>234</v>
      </c>
      <c r="B238" s="4">
        <v>4948</v>
      </c>
      <c r="C238" s="5" t="s">
        <v>271</v>
      </c>
      <c r="D238" s="5" t="s">
        <v>12</v>
      </c>
      <c r="E238" s="33">
        <v>45779</v>
      </c>
      <c r="F238" s="33">
        <f>E238</f>
        <v>45779</v>
      </c>
      <c r="G238" s="4" t="s">
        <v>85</v>
      </c>
      <c r="H238" s="4" t="s">
        <v>85</v>
      </c>
      <c r="I238" s="5" t="s">
        <v>275</v>
      </c>
      <c r="J238" s="5" t="s">
        <v>21</v>
      </c>
      <c r="K238" s="6">
        <v>0</v>
      </c>
      <c r="L238" s="7">
        <v>0</v>
      </c>
      <c r="M238" s="8">
        <v>0</v>
      </c>
    </row>
    <row r="239" spans="1:13" ht="20.25" x14ac:dyDescent="0.25">
      <c r="A239" s="4">
        <v>235</v>
      </c>
      <c r="B239" s="4">
        <v>4949</v>
      </c>
      <c r="C239" s="5" t="s">
        <v>271</v>
      </c>
      <c r="D239" s="5" t="s">
        <v>12</v>
      </c>
      <c r="E239" s="33">
        <v>45779</v>
      </c>
      <c r="F239" s="33">
        <f>E239</f>
        <v>45779</v>
      </c>
      <c r="G239" s="4" t="s">
        <v>85</v>
      </c>
      <c r="H239" s="4" t="s">
        <v>85</v>
      </c>
      <c r="I239" s="5" t="s">
        <v>276</v>
      </c>
      <c r="J239" s="5" t="s">
        <v>21</v>
      </c>
      <c r="K239" s="6">
        <v>0</v>
      </c>
      <c r="L239" s="7">
        <v>0</v>
      </c>
      <c r="M239" s="8">
        <v>0</v>
      </c>
    </row>
    <row r="240" spans="1:13" ht="20.25" x14ac:dyDescent="0.25">
      <c r="A240" s="4">
        <v>236</v>
      </c>
      <c r="B240" s="4">
        <v>4950</v>
      </c>
      <c r="C240" s="5" t="s">
        <v>277</v>
      </c>
      <c r="D240" s="5" t="s">
        <v>12</v>
      </c>
      <c r="E240" s="33">
        <v>45779</v>
      </c>
      <c r="F240" s="33">
        <f>E240</f>
        <v>45779</v>
      </c>
      <c r="G240" s="4" t="s">
        <v>278</v>
      </c>
      <c r="H240" s="4" t="s">
        <v>278</v>
      </c>
      <c r="I240" s="5" t="s">
        <v>279</v>
      </c>
      <c r="J240" s="5" t="s">
        <v>21</v>
      </c>
      <c r="K240" s="6">
        <v>669.31260740740754</v>
      </c>
      <c r="L240" s="7">
        <v>105</v>
      </c>
      <c r="M240" s="8">
        <v>70277.823777777798</v>
      </c>
    </row>
    <row r="241" spans="1:13" ht="20.25" x14ac:dyDescent="0.25">
      <c r="A241" s="4">
        <v>237</v>
      </c>
      <c r="B241" s="4">
        <v>4951</v>
      </c>
      <c r="C241" s="5" t="s">
        <v>277</v>
      </c>
      <c r="D241" s="5" t="s">
        <v>12</v>
      </c>
      <c r="E241" s="33">
        <v>45779</v>
      </c>
      <c r="F241" s="33">
        <f>E241</f>
        <v>45779</v>
      </c>
      <c r="G241" s="4" t="s">
        <v>278</v>
      </c>
      <c r="H241" s="4" t="s">
        <v>278</v>
      </c>
      <c r="I241" s="5" t="s">
        <v>280</v>
      </c>
      <c r="J241" s="5" t="s">
        <v>21</v>
      </c>
      <c r="K241" s="6">
        <v>545.51265283333339</v>
      </c>
      <c r="L241" s="7">
        <v>127</v>
      </c>
      <c r="M241" s="8">
        <v>69280.106909833339</v>
      </c>
    </row>
    <row r="242" spans="1:13" ht="20.25" x14ac:dyDescent="0.25">
      <c r="A242" s="4">
        <v>238</v>
      </c>
      <c r="B242" s="4">
        <v>4952</v>
      </c>
      <c r="C242" s="5" t="s">
        <v>277</v>
      </c>
      <c r="D242" s="5" t="s">
        <v>12</v>
      </c>
      <c r="E242" s="33">
        <v>45779</v>
      </c>
      <c r="F242" s="33">
        <f>E242</f>
        <v>45779</v>
      </c>
      <c r="G242" s="4" t="s">
        <v>278</v>
      </c>
      <c r="H242" s="4" t="s">
        <v>278</v>
      </c>
      <c r="I242" s="5" t="s">
        <v>281</v>
      </c>
      <c r="J242" s="5" t="s">
        <v>61</v>
      </c>
      <c r="K242" s="6">
        <v>196.79997500000002</v>
      </c>
      <c r="L242" s="7">
        <v>189</v>
      </c>
      <c r="M242" s="8">
        <v>37195.195275000005</v>
      </c>
    </row>
    <row r="243" spans="1:13" ht="20.25" x14ac:dyDescent="0.25">
      <c r="A243" s="4">
        <v>239</v>
      </c>
      <c r="B243" s="4">
        <v>4953</v>
      </c>
      <c r="C243" s="5" t="s">
        <v>277</v>
      </c>
      <c r="D243" s="5" t="s">
        <v>12</v>
      </c>
      <c r="E243" s="33">
        <v>45779</v>
      </c>
      <c r="F243" s="33">
        <f>E243</f>
        <v>45779</v>
      </c>
      <c r="G243" s="4" t="s">
        <v>278</v>
      </c>
      <c r="H243" s="4" t="s">
        <v>278</v>
      </c>
      <c r="I243" s="5" t="s">
        <v>282</v>
      </c>
      <c r="J243" s="5" t="s">
        <v>61</v>
      </c>
      <c r="K243" s="6">
        <v>414.76615189599136</v>
      </c>
      <c r="L243" s="7">
        <v>662</v>
      </c>
      <c r="M243" s="8">
        <v>274575.19255514629</v>
      </c>
    </row>
    <row r="244" spans="1:13" ht="20.25" x14ac:dyDescent="0.25">
      <c r="A244" s="4">
        <v>240</v>
      </c>
      <c r="B244" s="4">
        <v>4954</v>
      </c>
      <c r="C244" s="5" t="s">
        <v>283</v>
      </c>
      <c r="D244" s="5" t="s">
        <v>12</v>
      </c>
      <c r="E244" s="33">
        <v>45779</v>
      </c>
      <c r="F244" s="33">
        <f>E244</f>
        <v>45779</v>
      </c>
      <c r="G244" s="4" t="s">
        <v>179</v>
      </c>
      <c r="H244" s="4" t="s">
        <v>179</v>
      </c>
      <c r="I244" s="5" t="s">
        <v>284</v>
      </c>
      <c r="J244" s="5" t="s">
        <v>61</v>
      </c>
      <c r="K244" s="6">
        <v>22.33356795955304</v>
      </c>
      <c r="L244" s="7">
        <v>386</v>
      </c>
      <c r="M244" s="8">
        <v>8620.7572323874738</v>
      </c>
    </row>
    <row r="245" spans="1:13" ht="20.25" x14ac:dyDescent="0.25">
      <c r="A245" s="4">
        <v>241</v>
      </c>
      <c r="B245" s="4">
        <v>4955</v>
      </c>
      <c r="C245" s="5" t="s">
        <v>283</v>
      </c>
      <c r="D245" s="5" t="s">
        <v>12</v>
      </c>
      <c r="E245" s="33">
        <v>45779</v>
      </c>
      <c r="F245" s="33">
        <f>E245</f>
        <v>45779</v>
      </c>
      <c r="G245" s="4" t="s">
        <v>179</v>
      </c>
      <c r="H245" s="4" t="s">
        <v>179</v>
      </c>
      <c r="I245" s="5" t="s">
        <v>285</v>
      </c>
      <c r="J245" s="5" t="s">
        <v>61</v>
      </c>
      <c r="K245" s="6">
        <v>23.6</v>
      </c>
      <c r="L245" s="7">
        <v>422</v>
      </c>
      <c r="M245" s="8">
        <v>9959.2000000000007</v>
      </c>
    </row>
    <row r="246" spans="1:13" ht="20.25" x14ac:dyDescent="0.25">
      <c r="A246" s="4">
        <v>242</v>
      </c>
      <c r="B246" s="4">
        <v>4956</v>
      </c>
      <c r="C246" s="5" t="s">
        <v>283</v>
      </c>
      <c r="D246" s="5" t="s">
        <v>12</v>
      </c>
      <c r="E246" s="33">
        <v>45779</v>
      </c>
      <c r="F246" s="33">
        <f>E246</f>
        <v>45779</v>
      </c>
      <c r="G246" s="4" t="s">
        <v>286</v>
      </c>
      <c r="H246" s="4" t="s">
        <v>286</v>
      </c>
      <c r="I246" s="5" t="s">
        <v>287</v>
      </c>
      <c r="J246" s="5" t="s">
        <v>61</v>
      </c>
      <c r="K246" s="6">
        <v>43.294199999999996</v>
      </c>
      <c r="L246" s="7">
        <v>572</v>
      </c>
      <c r="M246" s="8">
        <v>24764.282399999996</v>
      </c>
    </row>
    <row r="247" spans="1:13" ht="20.25" x14ac:dyDescent="0.25">
      <c r="A247" s="4">
        <v>243</v>
      </c>
      <c r="B247" s="4">
        <v>4957</v>
      </c>
      <c r="C247" s="5" t="s">
        <v>283</v>
      </c>
      <c r="D247" s="5" t="s">
        <v>12</v>
      </c>
      <c r="E247" s="33">
        <v>45779</v>
      </c>
      <c r="F247" s="33">
        <f>E247</f>
        <v>45779</v>
      </c>
      <c r="G247" s="4" t="s">
        <v>286</v>
      </c>
      <c r="H247" s="4" t="s">
        <v>286</v>
      </c>
      <c r="I247" s="5" t="s">
        <v>288</v>
      </c>
      <c r="J247" s="5" t="s">
        <v>61</v>
      </c>
      <c r="K247" s="6">
        <v>43.294200000000004</v>
      </c>
      <c r="L247" s="7">
        <v>478</v>
      </c>
      <c r="M247" s="8">
        <v>20694.627600000003</v>
      </c>
    </row>
    <row r="248" spans="1:13" ht="20.25" x14ac:dyDescent="0.25">
      <c r="A248" s="4">
        <v>244</v>
      </c>
      <c r="B248" s="4">
        <v>4958</v>
      </c>
      <c r="C248" s="5" t="s">
        <v>283</v>
      </c>
      <c r="D248" s="5" t="s">
        <v>12</v>
      </c>
      <c r="E248" s="33">
        <v>45779</v>
      </c>
      <c r="F248" s="33">
        <f>E248</f>
        <v>45779</v>
      </c>
      <c r="G248" s="4" t="s">
        <v>286</v>
      </c>
      <c r="H248" s="4" t="s">
        <v>286</v>
      </c>
      <c r="I248" s="5" t="s">
        <v>289</v>
      </c>
      <c r="J248" s="5" t="s">
        <v>61</v>
      </c>
      <c r="K248" s="6">
        <v>81.990604722477769</v>
      </c>
      <c r="L248" s="7">
        <v>441</v>
      </c>
      <c r="M248" s="8">
        <v>36157.856682612699</v>
      </c>
    </row>
    <row r="249" spans="1:13" ht="20.25" x14ac:dyDescent="0.25">
      <c r="A249" s="4">
        <v>245</v>
      </c>
      <c r="B249" s="4">
        <v>4959</v>
      </c>
      <c r="C249" s="5" t="s">
        <v>283</v>
      </c>
      <c r="D249" s="5" t="s">
        <v>12</v>
      </c>
      <c r="E249" s="33">
        <v>45779</v>
      </c>
      <c r="F249" s="33">
        <f>E249</f>
        <v>45779</v>
      </c>
      <c r="G249" s="4" t="s">
        <v>286</v>
      </c>
      <c r="H249" s="4" t="s">
        <v>286</v>
      </c>
      <c r="I249" s="5" t="s">
        <v>290</v>
      </c>
      <c r="J249" s="5" t="s">
        <v>51</v>
      </c>
      <c r="K249" s="6">
        <v>4428.6516000000001</v>
      </c>
      <c r="L249" s="7">
        <v>14</v>
      </c>
      <c r="M249" s="8">
        <v>62001.1224</v>
      </c>
    </row>
    <row r="250" spans="1:13" ht="20.25" x14ac:dyDescent="0.25">
      <c r="A250" s="4">
        <v>246</v>
      </c>
      <c r="B250" s="4">
        <v>4960</v>
      </c>
      <c r="C250" s="5" t="s">
        <v>283</v>
      </c>
      <c r="D250" s="5" t="s">
        <v>12</v>
      </c>
      <c r="E250" s="33">
        <v>45779</v>
      </c>
      <c r="F250" s="33">
        <f>E250</f>
        <v>45779</v>
      </c>
      <c r="G250" s="4" t="s">
        <v>286</v>
      </c>
      <c r="H250" s="4" t="s">
        <v>286</v>
      </c>
      <c r="I250" s="5" t="s">
        <v>291</v>
      </c>
      <c r="J250" s="5" t="s">
        <v>61</v>
      </c>
      <c r="K250" s="6">
        <v>69.997599999999991</v>
      </c>
      <c r="L250" s="7">
        <v>97</v>
      </c>
      <c r="M250" s="8">
        <v>6789.7671999999993</v>
      </c>
    </row>
    <row r="251" spans="1:13" ht="20.25" x14ac:dyDescent="0.25">
      <c r="A251" s="4">
        <v>247</v>
      </c>
      <c r="B251" s="4">
        <v>4961</v>
      </c>
      <c r="C251" s="5" t="s">
        <v>283</v>
      </c>
      <c r="D251" s="5" t="s">
        <v>12</v>
      </c>
      <c r="E251" s="33">
        <v>45779</v>
      </c>
      <c r="F251" s="33">
        <f>E251</f>
        <v>45779</v>
      </c>
      <c r="G251" s="4" t="s">
        <v>286</v>
      </c>
      <c r="H251" s="4" t="s">
        <v>286</v>
      </c>
      <c r="I251" s="5" t="s">
        <v>292</v>
      </c>
      <c r="J251" s="5" t="s">
        <v>61</v>
      </c>
      <c r="K251" s="6">
        <v>139.74838333333335</v>
      </c>
      <c r="L251" s="7">
        <v>141</v>
      </c>
      <c r="M251" s="8">
        <v>19704.522050000003</v>
      </c>
    </row>
    <row r="252" spans="1:13" ht="20.25" x14ac:dyDescent="0.25">
      <c r="A252" s="4">
        <v>248</v>
      </c>
      <c r="B252" s="4">
        <v>4962</v>
      </c>
      <c r="C252" s="5" t="s">
        <v>283</v>
      </c>
      <c r="D252" s="5" t="s">
        <v>12</v>
      </c>
      <c r="E252" s="33">
        <v>45779</v>
      </c>
      <c r="F252" s="33">
        <f>E252</f>
        <v>45779</v>
      </c>
      <c r="G252" s="4" t="s">
        <v>13</v>
      </c>
      <c r="H252" s="4" t="s">
        <v>13</v>
      </c>
      <c r="I252" s="5" t="s">
        <v>293</v>
      </c>
      <c r="J252" s="5" t="s">
        <v>61</v>
      </c>
      <c r="K252" s="6">
        <v>79.796086110903431</v>
      </c>
      <c r="L252" s="7">
        <v>1518</v>
      </c>
      <c r="M252" s="8">
        <v>121130.45871635141</v>
      </c>
    </row>
    <row r="253" spans="1:13" ht="20.25" x14ac:dyDescent="0.25">
      <c r="A253" s="4">
        <v>249</v>
      </c>
      <c r="B253" s="4">
        <v>4963</v>
      </c>
      <c r="C253" s="5" t="s">
        <v>283</v>
      </c>
      <c r="D253" s="5" t="s">
        <v>12</v>
      </c>
      <c r="E253" s="33">
        <v>45779</v>
      </c>
      <c r="F253" s="33">
        <f>E253</f>
        <v>45779</v>
      </c>
      <c r="G253" s="4" t="s">
        <v>179</v>
      </c>
      <c r="H253" s="4" t="s">
        <v>179</v>
      </c>
      <c r="I253" s="5" t="s">
        <v>294</v>
      </c>
      <c r="J253" s="5" t="s">
        <v>21</v>
      </c>
      <c r="K253" s="6">
        <v>62.612315782456143</v>
      </c>
      <c r="L253" s="7">
        <v>8016</v>
      </c>
      <c r="M253" s="8">
        <v>501900.32331216842</v>
      </c>
    </row>
    <row r="254" spans="1:13" ht="20.25" x14ac:dyDescent="0.25">
      <c r="A254" s="4">
        <v>250</v>
      </c>
      <c r="B254" s="4">
        <v>4964</v>
      </c>
      <c r="C254" s="5" t="s">
        <v>283</v>
      </c>
      <c r="D254" s="5" t="s">
        <v>12</v>
      </c>
      <c r="E254" s="33">
        <v>45779</v>
      </c>
      <c r="F254" s="33">
        <f>E254</f>
        <v>45779</v>
      </c>
      <c r="G254" s="4" t="s">
        <v>179</v>
      </c>
      <c r="H254" s="4" t="s">
        <v>179</v>
      </c>
      <c r="I254" s="5" t="s">
        <v>295</v>
      </c>
      <c r="J254" s="5" t="s">
        <v>21</v>
      </c>
      <c r="K254" s="6">
        <v>68.206788492848091</v>
      </c>
      <c r="L254" s="7">
        <v>3948</v>
      </c>
      <c r="M254" s="8">
        <v>269280.40096976428</v>
      </c>
    </row>
    <row r="255" spans="1:13" ht="20.25" x14ac:dyDescent="0.25">
      <c r="A255" s="4">
        <v>251</v>
      </c>
      <c r="B255" s="4">
        <v>4965</v>
      </c>
      <c r="C255" s="5" t="s">
        <v>283</v>
      </c>
      <c r="D255" s="5" t="s">
        <v>12</v>
      </c>
      <c r="E255" s="33">
        <v>45779</v>
      </c>
      <c r="F255" s="33">
        <f>E255</f>
        <v>45779</v>
      </c>
      <c r="G255" s="4" t="s">
        <v>13</v>
      </c>
      <c r="H255" s="4" t="s">
        <v>13</v>
      </c>
      <c r="I255" s="5" t="s">
        <v>296</v>
      </c>
      <c r="J255" s="5" t="s">
        <v>51</v>
      </c>
      <c r="K255" s="6">
        <v>56.254800000000003</v>
      </c>
      <c r="L255" s="7">
        <v>993</v>
      </c>
      <c r="M255" s="8">
        <v>55861.0164</v>
      </c>
    </row>
    <row r="256" spans="1:13" ht="20.25" x14ac:dyDescent="0.25">
      <c r="A256" s="4">
        <v>252</v>
      </c>
      <c r="B256" s="4">
        <v>4966</v>
      </c>
      <c r="C256" s="5" t="s">
        <v>283</v>
      </c>
      <c r="D256" s="5" t="s">
        <v>12</v>
      </c>
      <c r="E256" s="33">
        <v>45779</v>
      </c>
      <c r="F256" s="33">
        <f>E256</f>
        <v>45779</v>
      </c>
      <c r="G256" s="4" t="s">
        <v>13</v>
      </c>
      <c r="H256" s="4" t="s">
        <v>13</v>
      </c>
      <c r="I256" s="5" t="s">
        <v>297</v>
      </c>
      <c r="J256" s="5" t="s">
        <v>21</v>
      </c>
      <c r="K256" s="6">
        <v>126.51649302322369</v>
      </c>
      <c r="L256" s="7">
        <v>2886</v>
      </c>
      <c r="M256" s="8">
        <v>365126.59886502358</v>
      </c>
    </row>
    <row r="257" spans="1:13" ht="20.25" x14ac:dyDescent="0.25">
      <c r="A257" s="4">
        <v>253</v>
      </c>
      <c r="B257" s="4">
        <v>4967</v>
      </c>
      <c r="C257" s="5" t="s">
        <v>283</v>
      </c>
      <c r="D257" s="5" t="s">
        <v>12</v>
      </c>
      <c r="E257" s="33">
        <v>45779</v>
      </c>
      <c r="F257" s="33">
        <f>E257</f>
        <v>45779</v>
      </c>
      <c r="G257" s="4" t="s">
        <v>13</v>
      </c>
      <c r="H257" s="4" t="s">
        <v>13</v>
      </c>
      <c r="I257" s="5" t="s">
        <v>298</v>
      </c>
      <c r="J257" s="5" t="s">
        <v>21</v>
      </c>
      <c r="K257" s="6">
        <v>53.57068596228131</v>
      </c>
      <c r="L257" s="7">
        <v>2606</v>
      </c>
      <c r="M257" s="8">
        <v>139605.20761770511</v>
      </c>
    </row>
    <row r="258" spans="1:13" ht="20.25" x14ac:dyDescent="0.25">
      <c r="A258" s="4">
        <v>254</v>
      </c>
      <c r="B258" s="4">
        <v>4968</v>
      </c>
      <c r="C258" s="5" t="s">
        <v>283</v>
      </c>
      <c r="D258" s="5" t="s">
        <v>12</v>
      </c>
      <c r="E258" s="33">
        <v>45779</v>
      </c>
      <c r="F258" s="33">
        <f>E258</f>
        <v>45779</v>
      </c>
      <c r="G258" s="4" t="s">
        <v>13</v>
      </c>
      <c r="H258" s="4" t="s">
        <v>13</v>
      </c>
      <c r="I258" s="5" t="s">
        <v>299</v>
      </c>
      <c r="J258" s="5" t="s">
        <v>21</v>
      </c>
      <c r="K258" s="6">
        <v>85.911706038291612</v>
      </c>
      <c r="L258" s="7">
        <v>356</v>
      </c>
      <c r="M258" s="8">
        <v>30584.567349631812</v>
      </c>
    </row>
    <row r="259" spans="1:13" ht="20.25" x14ac:dyDescent="0.25">
      <c r="A259" s="4">
        <v>255</v>
      </c>
      <c r="B259" s="4">
        <v>4969</v>
      </c>
      <c r="C259" s="5" t="s">
        <v>283</v>
      </c>
      <c r="D259" s="5" t="s">
        <v>12</v>
      </c>
      <c r="E259" s="33">
        <v>45779</v>
      </c>
      <c r="F259" s="33">
        <f>E259</f>
        <v>45779</v>
      </c>
      <c r="G259" s="4" t="s">
        <v>13</v>
      </c>
      <c r="H259" s="4" t="s">
        <v>13</v>
      </c>
      <c r="I259" s="5" t="s">
        <v>300</v>
      </c>
      <c r="J259" s="5" t="s">
        <v>21</v>
      </c>
      <c r="K259" s="6">
        <v>0</v>
      </c>
      <c r="L259" s="7">
        <v>0</v>
      </c>
      <c r="M259" s="8">
        <v>0</v>
      </c>
    </row>
    <row r="260" spans="1:13" ht="20.25" x14ac:dyDescent="0.25">
      <c r="A260" s="4">
        <v>256</v>
      </c>
      <c r="B260" s="4">
        <v>4970</v>
      </c>
      <c r="C260" s="5" t="s">
        <v>301</v>
      </c>
      <c r="D260" s="5" t="s">
        <v>12</v>
      </c>
      <c r="E260" s="33">
        <v>45779</v>
      </c>
      <c r="F260" s="33">
        <f>E260</f>
        <v>45779</v>
      </c>
      <c r="G260" s="4" t="s">
        <v>302</v>
      </c>
      <c r="H260" s="4" t="s">
        <v>302</v>
      </c>
      <c r="I260" s="5" t="s">
        <v>303</v>
      </c>
      <c r="J260" s="5" t="s">
        <v>181</v>
      </c>
      <c r="K260" s="6">
        <v>2105.5093999999999</v>
      </c>
      <c r="L260" s="7">
        <v>22</v>
      </c>
      <c r="M260" s="8">
        <v>46321.2068</v>
      </c>
    </row>
    <row r="261" spans="1:13" ht="20.25" x14ac:dyDescent="0.25">
      <c r="A261" s="4">
        <v>257</v>
      </c>
      <c r="B261" s="4">
        <v>4971</v>
      </c>
      <c r="C261" s="5" t="s">
        <v>301</v>
      </c>
      <c r="D261" s="5" t="s">
        <v>12</v>
      </c>
      <c r="E261" s="33">
        <v>45779</v>
      </c>
      <c r="F261" s="33">
        <f>E261</f>
        <v>45779</v>
      </c>
      <c r="G261" s="4" t="s">
        <v>302</v>
      </c>
      <c r="H261" s="4" t="s">
        <v>302</v>
      </c>
      <c r="I261" s="5" t="s">
        <v>304</v>
      </c>
      <c r="J261" s="5" t="s">
        <v>305</v>
      </c>
      <c r="K261" s="6">
        <v>3009.2714000000001</v>
      </c>
      <c r="L261" s="7">
        <v>21</v>
      </c>
      <c r="M261" s="8">
        <v>63194.699400000005</v>
      </c>
    </row>
    <row r="262" spans="1:13" ht="20.25" x14ac:dyDescent="0.25">
      <c r="A262" s="4">
        <v>258</v>
      </c>
      <c r="B262" s="4">
        <v>4972</v>
      </c>
      <c r="C262" s="5" t="s">
        <v>301</v>
      </c>
      <c r="D262" s="5" t="s">
        <v>12</v>
      </c>
      <c r="E262" s="33">
        <v>45779</v>
      </c>
      <c r="F262" s="33">
        <f>E262</f>
        <v>45779</v>
      </c>
      <c r="G262" s="4" t="s">
        <v>302</v>
      </c>
      <c r="H262" s="4" t="s">
        <v>302</v>
      </c>
      <c r="I262" s="5" t="s">
        <v>306</v>
      </c>
      <c r="J262" s="5" t="s">
        <v>305</v>
      </c>
      <c r="K262" s="6">
        <v>8852.2184000000016</v>
      </c>
      <c r="L262" s="7">
        <v>40</v>
      </c>
      <c r="M262" s="8">
        <v>354088.73600000003</v>
      </c>
    </row>
    <row r="263" spans="1:13" ht="30" x14ac:dyDescent="0.25">
      <c r="A263" s="4">
        <v>259</v>
      </c>
      <c r="B263" s="4">
        <v>4973</v>
      </c>
      <c r="C263" s="5" t="s">
        <v>301</v>
      </c>
      <c r="D263" s="5" t="s">
        <v>12</v>
      </c>
      <c r="E263" s="33">
        <v>45779</v>
      </c>
      <c r="F263" s="33">
        <f>E263</f>
        <v>45779</v>
      </c>
      <c r="G263" s="4" t="s">
        <v>302</v>
      </c>
      <c r="H263" s="4" t="s">
        <v>302</v>
      </c>
      <c r="I263" s="5" t="s">
        <v>307</v>
      </c>
      <c r="J263" s="5" t="s">
        <v>181</v>
      </c>
      <c r="K263" s="6">
        <v>1674.4436000000001</v>
      </c>
      <c r="L263" s="7">
        <v>13</v>
      </c>
      <c r="M263" s="8">
        <v>21767.766800000001</v>
      </c>
    </row>
    <row r="264" spans="1:13" ht="20.25" x14ac:dyDescent="0.25">
      <c r="A264" s="4">
        <v>260</v>
      </c>
      <c r="B264" s="4">
        <v>4974</v>
      </c>
      <c r="C264" s="5" t="s">
        <v>301</v>
      </c>
      <c r="D264" s="5" t="s">
        <v>12</v>
      </c>
      <c r="E264" s="33">
        <v>45779</v>
      </c>
      <c r="F264" s="33">
        <f>E264</f>
        <v>45779</v>
      </c>
      <c r="G264" s="4" t="s">
        <v>302</v>
      </c>
      <c r="H264" s="4" t="s">
        <v>302</v>
      </c>
      <c r="I264" s="5" t="s">
        <v>308</v>
      </c>
      <c r="J264" s="5" t="s">
        <v>181</v>
      </c>
      <c r="K264" s="6">
        <v>4156.8570359999994</v>
      </c>
      <c r="L264" s="7">
        <v>4</v>
      </c>
      <c r="M264" s="8">
        <v>16627.428143999998</v>
      </c>
    </row>
    <row r="265" spans="1:13" ht="20.25" x14ac:dyDescent="0.25">
      <c r="A265" s="4">
        <v>261</v>
      </c>
      <c r="B265" s="4">
        <v>4975</v>
      </c>
      <c r="C265" s="5" t="s">
        <v>301</v>
      </c>
      <c r="D265" s="5" t="s">
        <v>12</v>
      </c>
      <c r="E265" s="33">
        <v>45779</v>
      </c>
      <c r="F265" s="33">
        <f>E265</f>
        <v>45779</v>
      </c>
      <c r="G265" s="4" t="s">
        <v>302</v>
      </c>
      <c r="H265" s="4" t="s">
        <v>302</v>
      </c>
      <c r="I265" s="5" t="s">
        <v>309</v>
      </c>
      <c r="J265" s="5" t="s">
        <v>181</v>
      </c>
      <c r="K265" s="6">
        <v>1010.8824</v>
      </c>
      <c r="L265" s="7">
        <v>8</v>
      </c>
      <c r="M265" s="8">
        <v>8087.0591999999997</v>
      </c>
    </row>
    <row r="266" spans="1:13" ht="30" x14ac:dyDescent="0.25">
      <c r="A266" s="4">
        <v>262</v>
      </c>
      <c r="B266" s="4">
        <v>4976</v>
      </c>
      <c r="C266" s="5" t="s">
        <v>135</v>
      </c>
      <c r="D266" s="5" t="s">
        <v>12</v>
      </c>
      <c r="E266" s="33">
        <v>45779</v>
      </c>
      <c r="F266" s="33">
        <f>E266</f>
        <v>45779</v>
      </c>
      <c r="G266" s="4" t="s">
        <v>233</v>
      </c>
      <c r="H266" s="4" t="s">
        <v>233</v>
      </c>
      <c r="I266" s="5" t="s">
        <v>310</v>
      </c>
      <c r="J266" s="5" t="s">
        <v>21</v>
      </c>
      <c r="K266" s="6">
        <v>3417.497710000001</v>
      </c>
      <c r="L266" s="7">
        <v>10</v>
      </c>
      <c r="M266" s="8">
        <v>34174.977100000011</v>
      </c>
    </row>
    <row r="267" spans="1:13" ht="30" x14ac:dyDescent="0.25">
      <c r="A267" s="4">
        <v>263</v>
      </c>
      <c r="B267" s="4">
        <v>4977</v>
      </c>
      <c r="C267" s="5" t="s">
        <v>135</v>
      </c>
      <c r="D267" s="5" t="s">
        <v>12</v>
      </c>
      <c r="E267" s="33">
        <v>45779</v>
      </c>
      <c r="F267" s="33">
        <f>E267</f>
        <v>45779</v>
      </c>
      <c r="G267" s="4" t="s">
        <v>233</v>
      </c>
      <c r="H267" s="4" t="s">
        <v>233</v>
      </c>
      <c r="I267" s="5" t="s">
        <v>311</v>
      </c>
      <c r="J267" s="5" t="s">
        <v>21</v>
      </c>
      <c r="K267" s="6">
        <v>8213.0300999999999</v>
      </c>
      <c r="L267" s="7">
        <v>5</v>
      </c>
      <c r="M267" s="8">
        <v>41065.150500000003</v>
      </c>
    </row>
    <row r="268" spans="1:13" ht="30" x14ac:dyDescent="0.25">
      <c r="A268" s="4">
        <v>264</v>
      </c>
      <c r="B268" s="4">
        <v>4978</v>
      </c>
      <c r="C268" s="5" t="s">
        <v>135</v>
      </c>
      <c r="D268" s="5" t="s">
        <v>12</v>
      </c>
      <c r="E268" s="33">
        <v>45779</v>
      </c>
      <c r="F268" s="33">
        <f>E268</f>
        <v>45779</v>
      </c>
      <c r="G268" s="4" t="s">
        <v>233</v>
      </c>
      <c r="H268" s="4" t="s">
        <v>233</v>
      </c>
      <c r="I268" s="5" t="s">
        <v>312</v>
      </c>
      <c r="J268" s="5" t="s">
        <v>21</v>
      </c>
      <c r="K268" s="6">
        <v>4875.91104</v>
      </c>
      <c r="L268" s="7">
        <v>8</v>
      </c>
      <c r="M268" s="8">
        <v>39007.28832</v>
      </c>
    </row>
    <row r="269" spans="1:13" ht="20.25" x14ac:dyDescent="0.25">
      <c r="A269" s="4">
        <v>265</v>
      </c>
      <c r="B269" s="4">
        <v>4979</v>
      </c>
      <c r="C269" s="5" t="s">
        <v>212</v>
      </c>
      <c r="D269" s="5" t="s">
        <v>12</v>
      </c>
      <c r="E269" s="33">
        <v>45779</v>
      </c>
      <c r="F269" s="33">
        <f>E269</f>
        <v>45779</v>
      </c>
      <c r="G269" s="4" t="s">
        <v>213</v>
      </c>
      <c r="H269" s="4" t="s">
        <v>213</v>
      </c>
      <c r="I269" s="5" t="s">
        <v>313</v>
      </c>
      <c r="J269" s="5" t="s">
        <v>21</v>
      </c>
      <c r="K269" s="6">
        <v>0</v>
      </c>
      <c r="L269" s="7">
        <v>0</v>
      </c>
      <c r="M269" s="8">
        <v>0</v>
      </c>
    </row>
    <row r="270" spans="1:13" ht="20.25" x14ac:dyDescent="0.25">
      <c r="A270" s="4">
        <v>266</v>
      </c>
      <c r="B270" s="4">
        <v>4980</v>
      </c>
      <c r="C270" s="5" t="s">
        <v>212</v>
      </c>
      <c r="D270" s="5" t="s">
        <v>12</v>
      </c>
      <c r="E270" s="33">
        <v>45779</v>
      </c>
      <c r="F270" s="33">
        <f>E270</f>
        <v>45779</v>
      </c>
      <c r="G270" s="4" t="s">
        <v>213</v>
      </c>
      <c r="H270" s="4" t="s">
        <v>213</v>
      </c>
      <c r="I270" s="5" t="s">
        <v>314</v>
      </c>
      <c r="J270" s="5" t="s">
        <v>21</v>
      </c>
      <c r="K270" s="6">
        <v>0</v>
      </c>
      <c r="L270" s="7">
        <v>0</v>
      </c>
      <c r="M270" s="8">
        <v>0</v>
      </c>
    </row>
    <row r="271" spans="1:13" ht="20.25" x14ac:dyDescent="0.25">
      <c r="A271" s="4">
        <v>267</v>
      </c>
      <c r="B271" s="4">
        <v>4981</v>
      </c>
      <c r="C271" s="5" t="s">
        <v>212</v>
      </c>
      <c r="D271" s="5" t="s">
        <v>12</v>
      </c>
      <c r="E271" s="33">
        <v>45779</v>
      </c>
      <c r="F271" s="33">
        <f>E271</f>
        <v>45779</v>
      </c>
      <c r="G271" s="4" t="s">
        <v>213</v>
      </c>
      <c r="H271" s="4" t="s">
        <v>213</v>
      </c>
      <c r="I271" s="5" t="s">
        <v>315</v>
      </c>
      <c r="J271" s="5" t="s">
        <v>21</v>
      </c>
      <c r="K271" s="6">
        <v>0</v>
      </c>
      <c r="L271" s="7">
        <v>0</v>
      </c>
      <c r="M271" s="8">
        <v>0</v>
      </c>
    </row>
    <row r="272" spans="1:13" ht="20.25" x14ac:dyDescent="0.25">
      <c r="A272" s="4">
        <v>268</v>
      </c>
      <c r="B272" s="4">
        <v>4982</v>
      </c>
      <c r="C272" s="5" t="s">
        <v>212</v>
      </c>
      <c r="D272" s="5" t="s">
        <v>12</v>
      </c>
      <c r="E272" s="33">
        <v>45779</v>
      </c>
      <c r="F272" s="33">
        <f>E272</f>
        <v>45779</v>
      </c>
      <c r="G272" s="4" t="s">
        <v>213</v>
      </c>
      <c r="H272" s="4" t="s">
        <v>213</v>
      </c>
      <c r="I272" s="5" t="s">
        <v>316</v>
      </c>
      <c r="J272" s="5" t="s">
        <v>21</v>
      </c>
      <c r="K272" s="6">
        <v>0</v>
      </c>
      <c r="L272" s="7">
        <v>0</v>
      </c>
      <c r="M272" s="8">
        <v>0</v>
      </c>
    </row>
    <row r="273" spans="1:13" ht="20.25" x14ac:dyDescent="0.25">
      <c r="A273" s="4">
        <v>269</v>
      </c>
      <c r="B273" s="4">
        <v>4983</v>
      </c>
      <c r="C273" s="5" t="s">
        <v>212</v>
      </c>
      <c r="D273" s="5" t="s">
        <v>12</v>
      </c>
      <c r="E273" s="33">
        <v>45779</v>
      </c>
      <c r="F273" s="33">
        <f>E273</f>
        <v>45779</v>
      </c>
      <c r="G273" s="4" t="s">
        <v>317</v>
      </c>
      <c r="H273" s="4" t="s">
        <v>317</v>
      </c>
      <c r="I273" s="5" t="s">
        <v>318</v>
      </c>
      <c r="J273" s="5" t="s">
        <v>21</v>
      </c>
      <c r="K273" s="6">
        <v>2189.0888</v>
      </c>
      <c r="L273" s="7">
        <v>1</v>
      </c>
      <c r="M273" s="8">
        <v>2189.0888</v>
      </c>
    </row>
    <row r="274" spans="1:13" ht="20.25" x14ac:dyDescent="0.25">
      <c r="A274" s="4">
        <v>270</v>
      </c>
      <c r="B274" s="4">
        <v>4984</v>
      </c>
      <c r="C274" s="5" t="s">
        <v>212</v>
      </c>
      <c r="D274" s="5" t="s">
        <v>12</v>
      </c>
      <c r="E274" s="33">
        <v>45779</v>
      </c>
      <c r="F274" s="33">
        <f>E274</f>
        <v>45779</v>
      </c>
      <c r="G274" s="4" t="s">
        <v>302</v>
      </c>
      <c r="H274" s="4" t="s">
        <v>302</v>
      </c>
      <c r="I274" s="5" t="s">
        <v>319</v>
      </c>
      <c r="J274" s="5" t="s">
        <v>21</v>
      </c>
      <c r="K274" s="6">
        <v>649</v>
      </c>
      <c r="L274" s="7">
        <v>0</v>
      </c>
      <c r="M274" s="8">
        <v>0</v>
      </c>
    </row>
    <row r="275" spans="1:13" ht="20.25" x14ac:dyDescent="0.25">
      <c r="A275" s="4">
        <v>271</v>
      </c>
      <c r="B275" s="4">
        <v>4985</v>
      </c>
      <c r="C275" s="5" t="s">
        <v>212</v>
      </c>
      <c r="D275" s="5" t="s">
        <v>12</v>
      </c>
      <c r="E275" s="33">
        <v>45779</v>
      </c>
      <c r="F275" s="33">
        <f>E275</f>
        <v>45779</v>
      </c>
      <c r="G275" s="4" t="s">
        <v>302</v>
      </c>
      <c r="H275" s="4" t="s">
        <v>302</v>
      </c>
      <c r="I275" s="5" t="s">
        <v>320</v>
      </c>
      <c r="J275" s="5" t="s">
        <v>181</v>
      </c>
      <c r="K275" s="6">
        <v>538.66999999999996</v>
      </c>
      <c r="L275" s="7">
        <v>0</v>
      </c>
      <c r="M275" s="8">
        <v>0</v>
      </c>
    </row>
    <row r="276" spans="1:13" ht="20.25" x14ac:dyDescent="0.25">
      <c r="A276" s="4">
        <v>272</v>
      </c>
      <c r="B276" s="4">
        <v>4986</v>
      </c>
      <c r="C276" s="5" t="s">
        <v>212</v>
      </c>
      <c r="D276" s="5" t="s">
        <v>12</v>
      </c>
      <c r="E276" s="33">
        <v>45779</v>
      </c>
      <c r="F276" s="33">
        <f>E276</f>
        <v>45779</v>
      </c>
      <c r="G276" s="4" t="s">
        <v>213</v>
      </c>
      <c r="H276" s="4" t="s">
        <v>213</v>
      </c>
      <c r="I276" s="5" t="s">
        <v>321</v>
      </c>
      <c r="J276" s="5" t="s">
        <v>21</v>
      </c>
      <c r="K276" s="6">
        <v>160.00013333333334</v>
      </c>
      <c r="L276" s="7">
        <v>0</v>
      </c>
      <c r="M276" s="8">
        <v>0</v>
      </c>
    </row>
    <row r="277" spans="1:13" ht="20.25" x14ac:dyDescent="0.25">
      <c r="A277" s="4">
        <v>273</v>
      </c>
      <c r="B277" s="4">
        <v>4987</v>
      </c>
      <c r="C277" s="5" t="s">
        <v>212</v>
      </c>
      <c r="D277" s="5" t="s">
        <v>12</v>
      </c>
      <c r="E277" s="33">
        <v>45779</v>
      </c>
      <c r="F277" s="33">
        <f>E277</f>
        <v>45779</v>
      </c>
      <c r="G277" s="4" t="s">
        <v>236</v>
      </c>
      <c r="H277" s="4" t="s">
        <v>236</v>
      </c>
      <c r="I277" s="5" t="s">
        <v>322</v>
      </c>
      <c r="J277" s="5" t="s">
        <v>21</v>
      </c>
      <c r="K277" s="6">
        <v>434.10536200000001</v>
      </c>
      <c r="L277" s="7">
        <v>36</v>
      </c>
      <c r="M277" s="8">
        <v>15627.793032000001</v>
      </c>
    </row>
    <row r="278" spans="1:13" ht="20.25" x14ac:dyDescent="0.25">
      <c r="A278" s="4">
        <v>274</v>
      </c>
      <c r="B278" s="4">
        <v>4988</v>
      </c>
      <c r="C278" s="5" t="s">
        <v>212</v>
      </c>
      <c r="D278" s="5" t="s">
        <v>12</v>
      </c>
      <c r="E278" s="33">
        <v>45779</v>
      </c>
      <c r="F278" s="33">
        <f>E278</f>
        <v>45779</v>
      </c>
      <c r="G278" s="4" t="s">
        <v>236</v>
      </c>
      <c r="H278" s="4" t="s">
        <v>236</v>
      </c>
      <c r="I278" s="5" t="s">
        <v>323</v>
      </c>
      <c r="J278" s="5" t="s">
        <v>21</v>
      </c>
      <c r="K278" s="6">
        <v>302.43400000000003</v>
      </c>
      <c r="L278" s="7">
        <v>4</v>
      </c>
      <c r="M278" s="8">
        <v>1209.7360000000001</v>
      </c>
    </row>
    <row r="279" spans="1:13" ht="20.25" x14ac:dyDescent="0.25">
      <c r="A279" s="4">
        <v>275</v>
      </c>
      <c r="B279" s="4">
        <v>4989</v>
      </c>
      <c r="C279" s="5" t="s">
        <v>212</v>
      </c>
      <c r="D279" s="5" t="s">
        <v>12</v>
      </c>
      <c r="E279" s="33">
        <v>45779</v>
      </c>
      <c r="F279" s="33">
        <f>E279</f>
        <v>45779</v>
      </c>
      <c r="G279" s="4" t="s">
        <v>236</v>
      </c>
      <c r="H279" s="4" t="s">
        <v>236</v>
      </c>
      <c r="I279" s="5" t="s">
        <v>324</v>
      </c>
      <c r="J279" s="5" t="s">
        <v>21</v>
      </c>
      <c r="K279" s="6">
        <v>397.18799999999999</v>
      </c>
      <c r="L279" s="7">
        <v>26</v>
      </c>
      <c r="M279" s="8">
        <v>10326.887999999999</v>
      </c>
    </row>
    <row r="280" spans="1:13" ht="20.25" x14ac:dyDescent="0.25">
      <c r="A280" s="4">
        <v>276</v>
      </c>
      <c r="B280" s="4">
        <v>4990</v>
      </c>
      <c r="C280" s="5" t="s">
        <v>212</v>
      </c>
      <c r="D280" s="5" t="s">
        <v>12</v>
      </c>
      <c r="E280" s="33">
        <v>45779</v>
      </c>
      <c r="F280" s="33">
        <f>E280</f>
        <v>45779</v>
      </c>
      <c r="G280" s="4" t="s">
        <v>233</v>
      </c>
      <c r="H280" s="4" t="s">
        <v>233</v>
      </c>
      <c r="I280" s="5" t="s">
        <v>325</v>
      </c>
      <c r="J280" s="5" t="s">
        <v>21</v>
      </c>
      <c r="K280" s="6">
        <v>48.439</v>
      </c>
      <c r="L280" s="7">
        <v>4</v>
      </c>
      <c r="M280" s="8">
        <v>193.756</v>
      </c>
    </row>
    <row r="281" spans="1:13" ht="20.25" x14ac:dyDescent="0.25">
      <c r="A281" s="4">
        <v>277</v>
      </c>
      <c r="B281" s="4">
        <v>4991</v>
      </c>
      <c r="C281" s="5" t="s">
        <v>212</v>
      </c>
      <c r="D281" s="5" t="s">
        <v>12</v>
      </c>
      <c r="E281" s="33">
        <v>45779</v>
      </c>
      <c r="F281" s="33">
        <f>E281</f>
        <v>45779</v>
      </c>
      <c r="G281" s="4" t="s">
        <v>233</v>
      </c>
      <c r="H281" s="4" t="s">
        <v>233</v>
      </c>
      <c r="I281" s="5" t="s">
        <v>326</v>
      </c>
      <c r="J281" s="5" t="s">
        <v>21</v>
      </c>
      <c r="K281" s="6">
        <v>10.000499999999999</v>
      </c>
      <c r="L281" s="7">
        <v>0</v>
      </c>
      <c r="M281" s="8">
        <v>0</v>
      </c>
    </row>
    <row r="282" spans="1:13" ht="20.25" x14ac:dyDescent="0.25">
      <c r="A282" s="4">
        <v>278</v>
      </c>
      <c r="B282" s="4">
        <v>4992</v>
      </c>
      <c r="C282" s="5" t="s">
        <v>212</v>
      </c>
      <c r="D282" s="5" t="s">
        <v>12</v>
      </c>
      <c r="E282" s="33">
        <v>45779</v>
      </c>
      <c r="F282" s="33">
        <f>E282</f>
        <v>45779</v>
      </c>
      <c r="G282" s="4" t="s">
        <v>233</v>
      </c>
      <c r="H282" s="4" t="s">
        <v>233</v>
      </c>
      <c r="I282" s="5" t="s">
        <v>327</v>
      </c>
      <c r="J282" s="5" t="s">
        <v>21</v>
      </c>
      <c r="K282" s="6">
        <v>3.4219999999999997</v>
      </c>
      <c r="L282" s="7">
        <v>9</v>
      </c>
      <c r="M282" s="8">
        <v>30.797999999999998</v>
      </c>
    </row>
    <row r="283" spans="1:13" ht="20.25" x14ac:dyDescent="0.25">
      <c r="A283" s="4">
        <v>279</v>
      </c>
      <c r="B283" s="4">
        <v>4993</v>
      </c>
      <c r="C283" s="5" t="s">
        <v>212</v>
      </c>
      <c r="D283" s="5" t="s">
        <v>12</v>
      </c>
      <c r="E283" s="33">
        <v>45779</v>
      </c>
      <c r="F283" s="33">
        <f>E283</f>
        <v>45779</v>
      </c>
      <c r="G283" s="4" t="s">
        <v>233</v>
      </c>
      <c r="H283" s="4" t="s">
        <v>233</v>
      </c>
      <c r="I283" s="5" t="s">
        <v>328</v>
      </c>
      <c r="J283" s="5" t="s">
        <v>21</v>
      </c>
      <c r="K283" s="6">
        <v>8.7590219999999999</v>
      </c>
      <c r="L283" s="7">
        <v>17</v>
      </c>
      <c r="M283" s="8">
        <v>148.90337399999999</v>
      </c>
    </row>
    <row r="284" spans="1:13" ht="20.25" x14ac:dyDescent="0.25">
      <c r="A284" s="4">
        <v>280</v>
      </c>
      <c r="B284" s="4">
        <v>4994</v>
      </c>
      <c r="C284" s="5" t="s">
        <v>212</v>
      </c>
      <c r="D284" s="5" t="s">
        <v>12</v>
      </c>
      <c r="E284" s="33">
        <v>45779</v>
      </c>
      <c r="F284" s="33">
        <f>E284</f>
        <v>45779</v>
      </c>
      <c r="G284" s="4" t="s">
        <v>233</v>
      </c>
      <c r="H284" s="4" t="s">
        <v>233</v>
      </c>
      <c r="I284" s="5" t="s">
        <v>329</v>
      </c>
      <c r="J284" s="5" t="s">
        <v>21</v>
      </c>
      <c r="K284" s="6">
        <v>4.7435999999999989</v>
      </c>
      <c r="L284" s="7">
        <v>7</v>
      </c>
      <c r="M284" s="8">
        <v>33.205199999999991</v>
      </c>
    </row>
    <row r="285" spans="1:13" ht="20.25" x14ac:dyDescent="0.25">
      <c r="A285" s="4">
        <v>281</v>
      </c>
      <c r="B285" s="4">
        <v>4995</v>
      </c>
      <c r="C285" s="5" t="s">
        <v>212</v>
      </c>
      <c r="D285" s="5" t="s">
        <v>12</v>
      </c>
      <c r="E285" s="33">
        <v>45779</v>
      </c>
      <c r="F285" s="33">
        <f>E285</f>
        <v>45779</v>
      </c>
      <c r="G285" s="4" t="s">
        <v>233</v>
      </c>
      <c r="H285" s="4" t="s">
        <v>233</v>
      </c>
      <c r="I285" s="5" t="s">
        <v>330</v>
      </c>
      <c r="J285" s="5" t="s">
        <v>21</v>
      </c>
      <c r="K285" s="6">
        <v>7.865113</v>
      </c>
      <c r="L285" s="7">
        <v>11</v>
      </c>
      <c r="M285" s="8">
        <v>86.516243000000003</v>
      </c>
    </row>
    <row r="286" spans="1:13" ht="20.25" x14ac:dyDescent="0.25">
      <c r="A286" s="4">
        <v>282</v>
      </c>
      <c r="B286" s="4">
        <v>4996</v>
      </c>
      <c r="C286" s="5" t="s">
        <v>212</v>
      </c>
      <c r="D286" s="5" t="s">
        <v>12</v>
      </c>
      <c r="E286" s="33">
        <v>45779</v>
      </c>
      <c r="F286" s="33">
        <f>E286</f>
        <v>45779</v>
      </c>
      <c r="G286" s="4" t="s">
        <v>233</v>
      </c>
      <c r="H286" s="4" t="s">
        <v>233</v>
      </c>
      <c r="I286" s="5" t="s">
        <v>331</v>
      </c>
      <c r="J286" s="5" t="s">
        <v>21</v>
      </c>
      <c r="K286" s="6">
        <v>13.897390999999999</v>
      </c>
      <c r="L286" s="7">
        <v>47</v>
      </c>
      <c r="M286" s="8">
        <v>653.17737699999998</v>
      </c>
    </row>
    <row r="287" spans="1:13" ht="20.25" x14ac:dyDescent="0.25">
      <c r="A287" s="4">
        <v>283</v>
      </c>
      <c r="B287" s="4">
        <v>4997</v>
      </c>
      <c r="C287" s="5" t="s">
        <v>212</v>
      </c>
      <c r="D287" s="5" t="s">
        <v>12</v>
      </c>
      <c r="E287" s="33">
        <v>45779</v>
      </c>
      <c r="F287" s="33">
        <f>E287</f>
        <v>45779</v>
      </c>
      <c r="G287" s="4" t="s">
        <v>233</v>
      </c>
      <c r="H287" s="4" t="s">
        <v>233</v>
      </c>
      <c r="I287" s="5" t="s">
        <v>332</v>
      </c>
      <c r="J287" s="5" t="s">
        <v>21</v>
      </c>
      <c r="K287" s="6">
        <v>112.926</v>
      </c>
      <c r="L287" s="7">
        <v>20</v>
      </c>
      <c r="M287" s="8">
        <v>2258.52</v>
      </c>
    </row>
    <row r="288" spans="1:13" ht="20.25" x14ac:dyDescent="0.25">
      <c r="A288" s="4">
        <v>284</v>
      </c>
      <c r="B288" s="4">
        <v>4998</v>
      </c>
      <c r="C288" s="5" t="s">
        <v>212</v>
      </c>
      <c r="D288" s="5" t="s">
        <v>12</v>
      </c>
      <c r="E288" s="33">
        <v>45779</v>
      </c>
      <c r="F288" s="33">
        <f>E288</f>
        <v>45779</v>
      </c>
      <c r="G288" s="4" t="s">
        <v>233</v>
      </c>
      <c r="H288" s="4" t="s">
        <v>233</v>
      </c>
      <c r="I288" s="5" t="s">
        <v>333</v>
      </c>
      <c r="J288" s="5" t="s">
        <v>21</v>
      </c>
      <c r="K288" s="6">
        <v>11.681999999999999</v>
      </c>
      <c r="L288" s="7">
        <v>20</v>
      </c>
      <c r="M288" s="8">
        <v>233.64</v>
      </c>
    </row>
    <row r="289" spans="1:13" ht="20.25" x14ac:dyDescent="0.25">
      <c r="A289" s="4">
        <v>285</v>
      </c>
      <c r="B289" s="4">
        <v>4999</v>
      </c>
      <c r="C289" s="5" t="s">
        <v>212</v>
      </c>
      <c r="D289" s="5" t="s">
        <v>12</v>
      </c>
      <c r="E289" s="33">
        <v>45779</v>
      </c>
      <c r="F289" s="33">
        <f>E289</f>
        <v>45779</v>
      </c>
      <c r="G289" s="4" t="s">
        <v>233</v>
      </c>
      <c r="H289" s="4" t="s">
        <v>233</v>
      </c>
      <c r="I289" s="5" t="s">
        <v>334</v>
      </c>
      <c r="J289" s="5" t="s">
        <v>21</v>
      </c>
      <c r="K289" s="6">
        <v>6769.9137000000001</v>
      </c>
      <c r="L289" s="7">
        <v>4</v>
      </c>
      <c r="M289" s="8">
        <v>27079.6548</v>
      </c>
    </row>
    <row r="290" spans="1:13" ht="20.25" x14ac:dyDescent="0.25">
      <c r="A290" s="4">
        <v>286</v>
      </c>
      <c r="B290" s="4">
        <v>5000</v>
      </c>
      <c r="C290" s="5" t="s">
        <v>212</v>
      </c>
      <c r="D290" s="5" t="s">
        <v>12</v>
      </c>
      <c r="E290" s="33">
        <v>45779</v>
      </c>
      <c r="F290" s="33">
        <f>E290</f>
        <v>45779</v>
      </c>
      <c r="G290" s="4" t="s">
        <v>233</v>
      </c>
      <c r="H290" s="4" t="s">
        <v>233</v>
      </c>
      <c r="I290" s="5" t="s">
        <v>335</v>
      </c>
      <c r="J290" s="5" t="s">
        <v>21</v>
      </c>
      <c r="K290" s="6">
        <v>0</v>
      </c>
      <c r="L290" s="7">
        <v>0</v>
      </c>
      <c r="M290" s="8">
        <v>0</v>
      </c>
    </row>
    <row r="291" spans="1:13" ht="20.25" x14ac:dyDescent="0.25">
      <c r="A291" s="4">
        <v>287</v>
      </c>
      <c r="B291" s="4">
        <v>5001</v>
      </c>
      <c r="C291" s="5" t="s">
        <v>212</v>
      </c>
      <c r="D291" s="5" t="s">
        <v>12</v>
      </c>
      <c r="E291" s="33">
        <v>45779</v>
      </c>
      <c r="F291" s="33">
        <f>E291</f>
        <v>45779</v>
      </c>
      <c r="G291" s="4" t="s">
        <v>213</v>
      </c>
      <c r="H291" s="4" t="s">
        <v>213</v>
      </c>
      <c r="I291" s="5" t="s">
        <v>336</v>
      </c>
      <c r="J291" s="5" t="s">
        <v>21</v>
      </c>
      <c r="K291" s="6">
        <v>0</v>
      </c>
      <c r="L291" s="7">
        <v>0</v>
      </c>
      <c r="M291" s="8">
        <v>0</v>
      </c>
    </row>
    <row r="292" spans="1:13" ht="20.25" x14ac:dyDescent="0.25">
      <c r="A292" s="4">
        <v>288</v>
      </c>
      <c r="B292" s="4">
        <v>5002</v>
      </c>
      <c r="C292" s="5" t="s">
        <v>212</v>
      </c>
      <c r="D292" s="5" t="s">
        <v>12</v>
      </c>
      <c r="E292" s="33">
        <v>45779</v>
      </c>
      <c r="F292" s="33">
        <f>E292</f>
        <v>45779</v>
      </c>
      <c r="G292" s="4" t="s">
        <v>213</v>
      </c>
      <c r="H292" s="4" t="s">
        <v>213</v>
      </c>
      <c r="I292" s="5" t="s">
        <v>337</v>
      </c>
      <c r="J292" s="5" t="s">
        <v>21</v>
      </c>
      <c r="K292" s="6">
        <v>0</v>
      </c>
      <c r="L292" s="7">
        <v>0</v>
      </c>
      <c r="M292" s="8">
        <v>0</v>
      </c>
    </row>
    <row r="293" spans="1:13" ht="20.25" x14ac:dyDescent="0.25">
      <c r="A293" s="4">
        <v>292</v>
      </c>
      <c r="B293" s="4">
        <v>5006</v>
      </c>
      <c r="C293" s="5" t="s">
        <v>212</v>
      </c>
      <c r="D293" s="5" t="s">
        <v>12</v>
      </c>
      <c r="E293" s="33">
        <v>45779</v>
      </c>
      <c r="F293" s="33">
        <f>E293</f>
        <v>45779</v>
      </c>
      <c r="G293" s="4" t="s">
        <v>233</v>
      </c>
      <c r="H293" s="4" t="s">
        <v>233</v>
      </c>
      <c r="I293" s="5" t="s">
        <v>338</v>
      </c>
      <c r="J293" s="5" t="s">
        <v>21</v>
      </c>
      <c r="K293" s="6">
        <v>729.24</v>
      </c>
      <c r="L293" s="7">
        <v>4</v>
      </c>
      <c r="M293" s="8">
        <v>2916.96</v>
      </c>
    </row>
    <row r="294" spans="1:13" ht="20.25" x14ac:dyDescent="0.25">
      <c r="A294" s="4">
        <v>293</v>
      </c>
      <c r="B294" s="4">
        <v>5007</v>
      </c>
      <c r="C294" s="5" t="s">
        <v>212</v>
      </c>
      <c r="D294" s="5" t="s">
        <v>12</v>
      </c>
      <c r="E294" s="33">
        <v>45779</v>
      </c>
      <c r="F294" s="33">
        <f>E294</f>
        <v>45779</v>
      </c>
      <c r="G294" s="4" t="s">
        <v>317</v>
      </c>
      <c r="H294" s="4" t="s">
        <v>317</v>
      </c>
      <c r="I294" s="5" t="s">
        <v>339</v>
      </c>
      <c r="J294" s="5" t="s">
        <v>21</v>
      </c>
      <c r="K294" s="6">
        <v>4387.7120000000004</v>
      </c>
      <c r="L294" s="7">
        <v>16</v>
      </c>
      <c r="M294" s="8">
        <v>70203.392000000007</v>
      </c>
    </row>
    <row r="295" spans="1:13" ht="20.25" x14ac:dyDescent="0.25">
      <c r="A295" s="4">
        <v>294</v>
      </c>
      <c r="B295" s="4">
        <v>5008</v>
      </c>
      <c r="C295" s="5" t="s">
        <v>212</v>
      </c>
      <c r="D295" s="5" t="s">
        <v>12</v>
      </c>
      <c r="E295" s="33">
        <v>45779</v>
      </c>
      <c r="F295" s="33">
        <f>E295</f>
        <v>45779</v>
      </c>
      <c r="G295" s="4" t="s">
        <v>340</v>
      </c>
      <c r="H295" s="4" t="s">
        <v>340</v>
      </c>
      <c r="I295" s="5" t="s">
        <v>341</v>
      </c>
      <c r="J295" s="5" t="s">
        <v>21</v>
      </c>
      <c r="K295" s="6">
        <v>598.08300000000008</v>
      </c>
      <c r="L295" s="7">
        <v>21</v>
      </c>
      <c r="M295" s="8">
        <v>12559.743000000002</v>
      </c>
    </row>
    <row r="296" spans="1:13" ht="20.25" x14ac:dyDescent="0.25">
      <c r="A296" s="4">
        <v>295</v>
      </c>
      <c r="B296" s="4">
        <v>5009</v>
      </c>
      <c r="C296" s="5" t="s">
        <v>212</v>
      </c>
      <c r="D296" s="5" t="s">
        <v>12</v>
      </c>
      <c r="E296" s="33">
        <v>45779</v>
      </c>
      <c r="F296" s="33">
        <f>E296</f>
        <v>45779</v>
      </c>
      <c r="G296" s="4" t="s">
        <v>85</v>
      </c>
      <c r="H296" s="4" t="s">
        <v>85</v>
      </c>
      <c r="I296" s="5" t="s">
        <v>1149</v>
      </c>
      <c r="J296" s="5" t="s">
        <v>21</v>
      </c>
      <c r="K296" s="6">
        <v>169.32999999999998</v>
      </c>
      <c r="L296" s="7">
        <v>26</v>
      </c>
      <c r="M296" s="8">
        <v>4402.58</v>
      </c>
    </row>
    <row r="297" spans="1:13" ht="20.25" x14ac:dyDescent="0.25">
      <c r="A297" s="4">
        <v>296</v>
      </c>
      <c r="B297" s="4">
        <v>5010</v>
      </c>
      <c r="C297" s="5" t="s">
        <v>212</v>
      </c>
      <c r="D297" s="5" t="s">
        <v>12</v>
      </c>
      <c r="E297" s="33">
        <v>45779</v>
      </c>
      <c r="F297" s="33">
        <f>E297</f>
        <v>45779</v>
      </c>
      <c r="G297" s="4" t="s">
        <v>233</v>
      </c>
      <c r="H297" s="4" t="s">
        <v>233</v>
      </c>
      <c r="I297" s="5" t="s">
        <v>342</v>
      </c>
      <c r="J297" s="5" t="s">
        <v>21</v>
      </c>
      <c r="K297" s="6">
        <v>122.18899999999999</v>
      </c>
      <c r="L297" s="7">
        <v>16</v>
      </c>
      <c r="M297" s="8">
        <v>1955.0239999999999</v>
      </c>
    </row>
    <row r="298" spans="1:13" ht="20.25" x14ac:dyDescent="0.25">
      <c r="A298" s="4">
        <v>297</v>
      </c>
      <c r="B298" s="4">
        <v>5011</v>
      </c>
      <c r="C298" s="5" t="s">
        <v>212</v>
      </c>
      <c r="D298" s="5" t="s">
        <v>12</v>
      </c>
      <c r="E298" s="33">
        <v>45779</v>
      </c>
      <c r="F298" s="33">
        <f>E298</f>
        <v>45779</v>
      </c>
      <c r="G298" s="4" t="s">
        <v>233</v>
      </c>
      <c r="H298" s="4" t="s">
        <v>233</v>
      </c>
      <c r="I298" s="5" t="s">
        <v>343</v>
      </c>
      <c r="J298" s="5" t="s">
        <v>21</v>
      </c>
      <c r="K298" s="6">
        <v>135.05099999999999</v>
      </c>
      <c r="L298" s="7">
        <v>46</v>
      </c>
      <c r="M298" s="8">
        <v>6212.3459999999995</v>
      </c>
    </row>
    <row r="299" spans="1:13" ht="20.25" x14ac:dyDescent="0.25">
      <c r="A299" s="4">
        <v>298</v>
      </c>
      <c r="B299" s="4">
        <v>5012</v>
      </c>
      <c r="C299" s="5" t="s">
        <v>212</v>
      </c>
      <c r="D299" s="5" t="s">
        <v>12</v>
      </c>
      <c r="E299" s="33">
        <v>45779</v>
      </c>
      <c r="F299" s="33">
        <f>E299</f>
        <v>45779</v>
      </c>
      <c r="G299" s="4" t="s">
        <v>233</v>
      </c>
      <c r="H299" s="4" t="s">
        <v>233</v>
      </c>
      <c r="I299" s="5" t="s">
        <v>344</v>
      </c>
      <c r="J299" s="5" t="s">
        <v>21</v>
      </c>
      <c r="K299" s="6">
        <v>190.35759999999999</v>
      </c>
      <c r="L299" s="7">
        <v>20</v>
      </c>
      <c r="M299" s="8">
        <v>3807.152</v>
      </c>
    </row>
    <row r="300" spans="1:13" ht="20.25" x14ac:dyDescent="0.25">
      <c r="A300" s="4">
        <v>299</v>
      </c>
      <c r="B300" s="4">
        <v>5013</v>
      </c>
      <c r="C300" s="5" t="s">
        <v>212</v>
      </c>
      <c r="D300" s="5" t="s">
        <v>12</v>
      </c>
      <c r="E300" s="33">
        <v>45779</v>
      </c>
      <c r="F300" s="33">
        <f>E300</f>
        <v>45779</v>
      </c>
      <c r="G300" s="4" t="s">
        <v>233</v>
      </c>
      <c r="H300" s="4" t="s">
        <v>233</v>
      </c>
      <c r="I300" s="5" t="s">
        <v>345</v>
      </c>
      <c r="J300" s="5" t="s">
        <v>21</v>
      </c>
      <c r="K300" s="6">
        <v>236.59</v>
      </c>
      <c r="L300" s="7">
        <v>20</v>
      </c>
      <c r="M300" s="8">
        <v>4731.8</v>
      </c>
    </row>
    <row r="301" spans="1:13" ht="20.25" x14ac:dyDescent="0.25">
      <c r="A301" s="4">
        <v>300</v>
      </c>
      <c r="B301" s="4">
        <v>5014</v>
      </c>
      <c r="C301" s="5" t="s">
        <v>212</v>
      </c>
      <c r="D301" s="5" t="s">
        <v>12</v>
      </c>
      <c r="E301" s="33">
        <v>45779</v>
      </c>
      <c r="F301" s="33">
        <f>E301</f>
        <v>45779</v>
      </c>
      <c r="G301" s="4" t="s">
        <v>213</v>
      </c>
      <c r="H301" s="4" t="s">
        <v>213</v>
      </c>
      <c r="I301" s="5" t="s">
        <v>346</v>
      </c>
      <c r="J301" s="5" t="s">
        <v>21</v>
      </c>
      <c r="K301" s="6">
        <v>0</v>
      </c>
      <c r="L301" s="7">
        <v>0</v>
      </c>
      <c r="M301" s="8">
        <v>0</v>
      </c>
    </row>
    <row r="302" spans="1:13" ht="20.25" x14ac:dyDescent="0.25">
      <c r="A302" s="4">
        <v>301</v>
      </c>
      <c r="B302" s="4">
        <v>5015</v>
      </c>
      <c r="C302" s="5" t="s">
        <v>212</v>
      </c>
      <c r="D302" s="5" t="s">
        <v>12</v>
      </c>
      <c r="E302" s="33">
        <v>45779</v>
      </c>
      <c r="F302" s="33">
        <f>E302</f>
        <v>45779</v>
      </c>
      <c r="G302" s="4" t="s">
        <v>213</v>
      </c>
      <c r="H302" s="4" t="s">
        <v>213</v>
      </c>
      <c r="I302" s="5" t="s">
        <v>347</v>
      </c>
      <c r="J302" s="5" t="s">
        <v>21</v>
      </c>
      <c r="K302" s="6">
        <v>0</v>
      </c>
      <c r="L302" s="7">
        <v>0</v>
      </c>
      <c r="M302" s="8">
        <v>0</v>
      </c>
    </row>
    <row r="303" spans="1:13" ht="20.25" x14ac:dyDescent="0.25">
      <c r="A303" s="4">
        <v>302</v>
      </c>
      <c r="B303" s="4">
        <v>5016</v>
      </c>
      <c r="C303" s="5" t="s">
        <v>212</v>
      </c>
      <c r="D303" s="5" t="s">
        <v>12</v>
      </c>
      <c r="E303" s="33">
        <v>45779</v>
      </c>
      <c r="F303" s="33">
        <f>E303</f>
        <v>45779</v>
      </c>
      <c r="G303" s="4" t="s">
        <v>121</v>
      </c>
      <c r="H303" s="4" t="s">
        <v>121</v>
      </c>
      <c r="I303" s="5" t="s">
        <v>348</v>
      </c>
      <c r="J303" s="5" t="s">
        <v>21</v>
      </c>
      <c r="K303" s="6">
        <v>289.10000000000002</v>
      </c>
      <c r="L303" s="7">
        <v>0</v>
      </c>
      <c r="M303" s="8">
        <v>0</v>
      </c>
    </row>
    <row r="304" spans="1:13" ht="20.25" x14ac:dyDescent="0.25">
      <c r="A304" s="4">
        <v>303</v>
      </c>
      <c r="B304" s="4">
        <v>5017</v>
      </c>
      <c r="C304" s="5" t="s">
        <v>212</v>
      </c>
      <c r="D304" s="5" t="s">
        <v>12</v>
      </c>
      <c r="E304" s="33">
        <v>45779</v>
      </c>
      <c r="F304" s="33">
        <f>E304</f>
        <v>45779</v>
      </c>
      <c r="G304" s="4" t="s">
        <v>213</v>
      </c>
      <c r="H304" s="4" t="s">
        <v>213</v>
      </c>
      <c r="I304" s="5" t="s">
        <v>349</v>
      </c>
      <c r="J304" s="5" t="s">
        <v>21</v>
      </c>
      <c r="K304" s="6">
        <v>74.106773000000004</v>
      </c>
      <c r="L304" s="7">
        <v>14</v>
      </c>
      <c r="M304" s="8">
        <v>1037.4948220000001</v>
      </c>
    </row>
    <row r="305" spans="1:13" ht="20.25" x14ac:dyDescent="0.25">
      <c r="A305" s="4">
        <v>304</v>
      </c>
      <c r="B305" s="4">
        <v>5018</v>
      </c>
      <c r="C305" s="5" t="s">
        <v>212</v>
      </c>
      <c r="D305" s="5" t="s">
        <v>12</v>
      </c>
      <c r="E305" s="33">
        <v>45779</v>
      </c>
      <c r="F305" s="33">
        <f>E305</f>
        <v>45779</v>
      </c>
      <c r="G305" s="4" t="s">
        <v>213</v>
      </c>
      <c r="H305" s="4" t="s">
        <v>213</v>
      </c>
      <c r="I305" s="5" t="s">
        <v>350</v>
      </c>
      <c r="J305" s="5" t="s">
        <v>21</v>
      </c>
      <c r="K305" s="6">
        <v>93.269654399999993</v>
      </c>
      <c r="L305" s="7">
        <v>16</v>
      </c>
      <c r="M305" s="8">
        <v>1492.3144703999999</v>
      </c>
    </row>
    <row r="306" spans="1:13" ht="20.25" x14ac:dyDescent="0.25">
      <c r="A306" s="4">
        <v>305</v>
      </c>
      <c r="B306" s="4">
        <v>5019</v>
      </c>
      <c r="C306" s="5" t="s">
        <v>212</v>
      </c>
      <c r="D306" s="5" t="s">
        <v>12</v>
      </c>
      <c r="E306" s="33">
        <v>45779</v>
      </c>
      <c r="F306" s="33">
        <f>E306</f>
        <v>45779</v>
      </c>
      <c r="G306" s="4" t="s">
        <v>213</v>
      </c>
      <c r="H306" s="4" t="s">
        <v>213</v>
      </c>
      <c r="I306" s="5" t="s">
        <v>351</v>
      </c>
      <c r="J306" s="5" t="s">
        <v>21</v>
      </c>
      <c r="K306" s="6">
        <v>0</v>
      </c>
      <c r="L306" s="7">
        <v>0</v>
      </c>
      <c r="M306" s="8">
        <v>0</v>
      </c>
    </row>
    <row r="307" spans="1:13" ht="20.25" x14ac:dyDescent="0.25">
      <c r="A307" s="4">
        <v>306</v>
      </c>
      <c r="B307" s="4">
        <v>5020</v>
      </c>
      <c r="C307" s="5" t="s">
        <v>212</v>
      </c>
      <c r="D307" s="5" t="s">
        <v>12</v>
      </c>
      <c r="E307" s="33">
        <v>45779</v>
      </c>
      <c r="F307" s="33">
        <f>E307</f>
        <v>45779</v>
      </c>
      <c r="G307" s="4" t="s">
        <v>236</v>
      </c>
      <c r="H307" s="4" t="s">
        <v>236</v>
      </c>
      <c r="I307" s="5" t="s">
        <v>352</v>
      </c>
      <c r="J307" s="5" t="s">
        <v>21</v>
      </c>
      <c r="K307" s="6">
        <v>1398.3</v>
      </c>
      <c r="L307" s="7">
        <v>7</v>
      </c>
      <c r="M307" s="8">
        <v>9788.1</v>
      </c>
    </row>
    <row r="308" spans="1:13" ht="20.25" x14ac:dyDescent="0.25">
      <c r="A308" s="4">
        <v>307</v>
      </c>
      <c r="B308" s="4">
        <v>5021</v>
      </c>
      <c r="C308" s="5" t="s">
        <v>212</v>
      </c>
      <c r="D308" s="5" t="s">
        <v>12</v>
      </c>
      <c r="E308" s="33">
        <v>45779</v>
      </c>
      <c r="F308" s="33">
        <f>E308</f>
        <v>45779</v>
      </c>
      <c r="G308" s="4" t="s">
        <v>236</v>
      </c>
      <c r="H308" s="4" t="s">
        <v>236</v>
      </c>
      <c r="I308" s="5" t="s">
        <v>353</v>
      </c>
      <c r="J308" s="5" t="s">
        <v>21</v>
      </c>
      <c r="K308" s="6">
        <v>548.70000000000005</v>
      </c>
      <c r="L308" s="7">
        <v>10</v>
      </c>
      <c r="M308" s="8">
        <v>5487</v>
      </c>
    </row>
    <row r="309" spans="1:13" ht="20.25" x14ac:dyDescent="0.25">
      <c r="A309" s="4">
        <v>308</v>
      </c>
      <c r="B309" s="4">
        <v>5022</v>
      </c>
      <c r="C309" s="5" t="s">
        <v>212</v>
      </c>
      <c r="D309" s="5" t="s">
        <v>12</v>
      </c>
      <c r="E309" s="33">
        <v>45779</v>
      </c>
      <c r="F309" s="33">
        <f>E309</f>
        <v>45779</v>
      </c>
      <c r="G309" s="4" t="s">
        <v>354</v>
      </c>
      <c r="H309" s="4" t="s">
        <v>354</v>
      </c>
      <c r="I309" s="5" t="s">
        <v>355</v>
      </c>
      <c r="J309" s="5" t="s">
        <v>181</v>
      </c>
      <c r="K309" s="6">
        <v>1048.6424000000002</v>
      </c>
      <c r="L309" s="7">
        <v>10</v>
      </c>
      <c r="M309" s="8">
        <v>10486.424000000003</v>
      </c>
    </row>
    <row r="310" spans="1:13" ht="20.25" x14ac:dyDescent="0.25">
      <c r="A310" s="4">
        <v>309</v>
      </c>
      <c r="B310" s="4">
        <v>5023</v>
      </c>
      <c r="C310" s="5" t="s">
        <v>212</v>
      </c>
      <c r="D310" s="5" t="s">
        <v>12</v>
      </c>
      <c r="E310" s="33">
        <v>45779</v>
      </c>
      <c r="F310" s="33">
        <f>E310</f>
        <v>45779</v>
      </c>
      <c r="G310" s="4" t="s">
        <v>233</v>
      </c>
      <c r="H310" s="4" t="s">
        <v>233</v>
      </c>
      <c r="I310" s="5" t="s">
        <v>356</v>
      </c>
      <c r="J310" s="5" t="s">
        <v>21</v>
      </c>
      <c r="K310" s="6">
        <v>9.9417359999999988</v>
      </c>
      <c r="L310" s="7">
        <v>5</v>
      </c>
      <c r="M310" s="8">
        <v>49.708679999999994</v>
      </c>
    </row>
    <row r="311" spans="1:13" ht="20.25" x14ac:dyDescent="0.25">
      <c r="A311" s="4">
        <v>310</v>
      </c>
      <c r="B311" s="4">
        <v>5024</v>
      </c>
      <c r="C311" s="5" t="s">
        <v>212</v>
      </c>
      <c r="D311" s="5" t="s">
        <v>12</v>
      </c>
      <c r="E311" s="33">
        <v>45779</v>
      </c>
      <c r="F311" s="33">
        <f>E311</f>
        <v>45779</v>
      </c>
      <c r="G311" s="4" t="s">
        <v>233</v>
      </c>
      <c r="H311" s="4" t="s">
        <v>233</v>
      </c>
      <c r="I311" s="5" t="s">
        <v>357</v>
      </c>
      <c r="J311" s="5" t="s">
        <v>21</v>
      </c>
      <c r="K311" s="6">
        <v>283.2</v>
      </c>
      <c r="L311" s="7">
        <v>15</v>
      </c>
      <c r="M311" s="8">
        <v>4248</v>
      </c>
    </row>
    <row r="312" spans="1:13" ht="20.25" x14ac:dyDescent="0.25">
      <c r="A312" s="4">
        <v>311</v>
      </c>
      <c r="B312" s="4">
        <v>5025</v>
      </c>
      <c r="C312" s="5" t="s">
        <v>212</v>
      </c>
      <c r="D312" s="5" t="s">
        <v>12</v>
      </c>
      <c r="E312" s="33">
        <v>45779</v>
      </c>
      <c r="F312" s="33">
        <f>E312</f>
        <v>45779</v>
      </c>
      <c r="G312" s="4" t="s">
        <v>233</v>
      </c>
      <c r="H312" s="4" t="s">
        <v>233</v>
      </c>
      <c r="I312" s="5" t="s">
        <v>358</v>
      </c>
      <c r="J312" s="5" t="s">
        <v>21</v>
      </c>
      <c r="K312" s="6">
        <v>14.16</v>
      </c>
      <c r="L312" s="7">
        <v>20</v>
      </c>
      <c r="M312" s="8">
        <v>283.2</v>
      </c>
    </row>
    <row r="313" spans="1:13" ht="20.25" x14ac:dyDescent="0.25">
      <c r="A313" s="4">
        <v>312</v>
      </c>
      <c r="B313" s="4">
        <v>5026</v>
      </c>
      <c r="C313" s="5" t="s">
        <v>212</v>
      </c>
      <c r="D313" s="5" t="s">
        <v>12</v>
      </c>
      <c r="E313" s="33">
        <v>45779</v>
      </c>
      <c r="F313" s="33">
        <f>E313</f>
        <v>45779</v>
      </c>
      <c r="G313" s="4" t="s">
        <v>359</v>
      </c>
      <c r="H313" s="4" t="s">
        <v>359</v>
      </c>
      <c r="I313" s="5" t="s">
        <v>360</v>
      </c>
      <c r="J313" s="5" t="s">
        <v>181</v>
      </c>
      <c r="K313" s="6">
        <v>637.20000000000005</v>
      </c>
      <c r="L313" s="7">
        <v>1</v>
      </c>
      <c r="M313" s="8">
        <v>637.20000000000005</v>
      </c>
    </row>
    <row r="314" spans="1:13" ht="20.25" x14ac:dyDescent="0.25">
      <c r="A314" s="4">
        <v>313</v>
      </c>
      <c r="B314" s="4">
        <v>5027</v>
      </c>
      <c r="C314" s="5" t="s">
        <v>212</v>
      </c>
      <c r="D314" s="5" t="s">
        <v>12</v>
      </c>
      <c r="E314" s="33">
        <v>45779</v>
      </c>
      <c r="F314" s="33">
        <f>E314</f>
        <v>45779</v>
      </c>
      <c r="G314" s="4" t="s">
        <v>121</v>
      </c>
      <c r="H314" s="4" t="s">
        <v>121</v>
      </c>
      <c r="I314" s="5" t="s">
        <v>361</v>
      </c>
      <c r="J314" s="5" t="s">
        <v>21</v>
      </c>
      <c r="K314" s="6">
        <v>2.5150000000000001</v>
      </c>
      <c r="L314" s="7">
        <v>190</v>
      </c>
      <c r="M314" s="8">
        <v>477.85</v>
      </c>
    </row>
    <row r="315" spans="1:13" ht="20.25" x14ac:dyDescent="0.25">
      <c r="A315" s="4">
        <v>314</v>
      </c>
      <c r="B315" s="4">
        <v>5028</v>
      </c>
      <c r="C315" s="5" t="s">
        <v>212</v>
      </c>
      <c r="D315" s="5" t="s">
        <v>12</v>
      </c>
      <c r="E315" s="33">
        <v>45779</v>
      </c>
      <c r="F315" s="33">
        <f>E315</f>
        <v>45779</v>
      </c>
      <c r="G315" s="4" t="s">
        <v>121</v>
      </c>
      <c r="H315" s="4" t="s">
        <v>121</v>
      </c>
      <c r="I315" s="5" t="s">
        <v>362</v>
      </c>
      <c r="J315" s="5" t="s">
        <v>21</v>
      </c>
      <c r="K315" s="6">
        <v>282.02</v>
      </c>
      <c r="L315" s="7">
        <v>218</v>
      </c>
      <c r="M315" s="8">
        <v>61480.359999999993</v>
      </c>
    </row>
    <row r="316" spans="1:13" ht="20.25" x14ac:dyDescent="0.25">
      <c r="A316" s="4">
        <v>315</v>
      </c>
      <c r="B316" s="4">
        <v>5029</v>
      </c>
      <c r="C316" s="5" t="s">
        <v>212</v>
      </c>
      <c r="D316" s="5" t="s">
        <v>12</v>
      </c>
      <c r="E316" s="33">
        <v>45779</v>
      </c>
      <c r="F316" s="33">
        <f>E316</f>
        <v>45779</v>
      </c>
      <c r="G316" s="4" t="s">
        <v>121</v>
      </c>
      <c r="H316" s="4" t="s">
        <v>121</v>
      </c>
      <c r="I316" s="5" t="s">
        <v>363</v>
      </c>
      <c r="J316" s="5" t="s">
        <v>21</v>
      </c>
      <c r="K316" s="6">
        <v>1.6489743589743588</v>
      </c>
      <c r="L316" s="7">
        <v>946</v>
      </c>
      <c r="M316" s="8">
        <v>1559.9297435897436</v>
      </c>
    </row>
    <row r="317" spans="1:13" ht="20.25" x14ac:dyDescent="0.25">
      <c r="A317" s="4">
        <v>316</v>
      </c>
      <c r="B317" s="4">
        <v>5030</v>
      </c>
      <c r="C317" s="5" t="s">
        <v>212</v>
      </c>
      <c r="D317" s="5" t="s">
        <v>12</v>
      </c>
      <c r="E317" s="33">
        <v>45779</v>
      </c>
      <c r="F317" s="33">
        <f>E317</f>
        <v>45779</v>
      </c>
      <c r="G317" s="4" t="s">
        <v>121</v>
      </c>
      <c r="H317" s="4" t="s">
        <v>121</v>
      </c>
      <c r="I317" s="5" t="s">
        <v>364</v>
      </c>
      <c r="J317" s="5" t="s">
        <v>21</v>
      </c>
      <c r="K317" s="6">
        <v>0.81078224101479912</v>
      </c>
      <c r="L317" s="7">
        <v>507</v>
      </c>
      <c r="M317" s="8">
        <v>411.06659619450318</v>
      </c>
    </row>
    <row r="318" spans="1:13" ht="20.25" x14ac:dyDescent="0.25">
      <c r="A318" s="4">
        <v>317</v>
      </c>
      <c r="B318" s="4">
        <v>5031</v>
      </c>
      <c r="C318" s="5" t="s">
        <v>212</v>
      </c>
      <c r="D318" s="5" t="s">
        <v>12</v>
      </c>
      <c r="E318" s="33">
        <v>45779</v>
      </c>
      <c r="F318" s="33">
        <f>E318</f>
        <v>45779</v>
      </c>
      <c r="G318" s="4" t="s">
        <v>121</v>
      </c>
      <c r="H318" s="4" t="s">
        <v>121</v>
      </c>
      <c r="I318" s="5" t="s">
        <v>365</v>
      </c>
      <c r="J318" s="5" t="s">
        <v>21</v>
      </c>
      <c r="K318" s="6">
        <v>7.800183920126115E-2</v>
      </c>
      <c r="L318" s="7">
        <v>1384</v>
      </c>
      <c r="M318" s="8">
        <v>107.95454545454542</v>
      </c>
    </row>
    <row r="319" spans="1:13" ht="20.25" x14ac:dyDescent="0.25">
      <c r="A319" s="4">
        <v>318</v>
      </c>
      <c r="B319" s="4">
        <v>5032</v>
      </c>
      <c r="C319" s="5" t="s">
        <v>212</v>
      </c>
      <c r="D319" s="5" t="s">
        <v>12</v>
      </c>
      <c r="E319" s="33">
        <v>45779</v>
      </c>
      <c r="F319" s="33">
        <f>E319</f>
        <v>45779</v>
      </c>
      <c r="G319" s="4" t="s">
        <v>121</v>
      </c>
      <c r="H319" s="4" t="s">
        <v>121</v>
      </c>
      <c r="I319" s="5" t="s">
        <v>366</v>
      </c>
      <c r="J319" s="5" t="s">
        <v>21</v>
      </c>
      <c r="K319" s="6">
        <v>7.0237179866327548E-2</v>
      </c>
      <c r="L319" s="7">
        <v>1537</v>
      </c>
      <c r="M319" s="8">
        <v>107.95454545454544</v>
      </c>
    </row>
    <row r="320" spans="1:13" ht="20.25" x14ac:dyDescent="0.25">
      <c r="A320" s="4">
        <v>319</v>
      </c>
      <c r="B320" s="4">
        <v>5033</v>
      </c>
      <c r="C320" s="5" t="s">
        <v>212</v>
      </c>
      <c r="D320" s="5" t="s">
        <v>12</v>
      </c>
      <c r="E320" s="33">
        <v>45779</v>
      </c>
      <c r="F320" s="33">
        <f>E320</f>
        <v>45779</v>
      </c>
      <c r="G320" s="4" t="s">
        <v>121</v>
      </c>
      <c r="H320" s="4" t="s">
        <v>121</v>
      </c>
      <c r="I320" s="5" t="s">
        <v>367</v>
      </c>
      <c r="J320" s="5" t="s">
        <v>368</v>
      </c>
      <c r="K320" s="6">
        <v>2.2608456095663372E-2</v>
      </c>
      <c r="L320" s="7">
        <v>4765</v>
      </c>
      <c r="M320" s="8">
        <v>107.72929329583597</v>
      </c>
    </row>
    <row r="321" spans="1:13" ht="20.25" x14ac:dyDescent="0.25">
      <c r="A321" s="4">
        <v>320</v>
      </c>
      <c r="B321" s="4">
        <v>5034</v>
      </c>
      <c r="C321" s="5" t="s">
        <v>212</v>
      </c>
      <c r="D321" s="5" t="s">
        <v>12</v>
      </c>
      <c r="E321" s="33">
        <v>45779</v>
      </c>
      <c r="F321" s="33">
        <f>E321</f>
        <v>45779</v>
      </c>
      <c r="G321" s="4" t="s">
        <v>369</v>
      </c>
      <c r="H321" s="4" t="s">
        <v>369</v>
      </c>
      <c r="I321" s="5" t="s">
        <v>370</v>
      </c>
      <c r="J321" s="5" t="s">
        <v>21</v>
      </c>
      <c r="K321" s="6">
        <v>9.7751199999999994</v>
      </c>
      <c r="L321" s="7">
        <v>215</v>
      </c>
      <c r="M321" s="8">
        <v>2101.6507999999999</v>
      </c>
    </row>
    <row r="322" spans="1:13" ht="20.25" x14ac:dyDescent="0.25">
      <c r="A322" s="4">
        <v>321</v>
      </c>
      <c r="B322" s="4">
        <v>5035</v>
      </c>
      <c r="C322" s="5" t="s">
        <v>212</v>
      </c>
      <c r="D322" s="5" t="s">
        <v>12</v>
      </c>
      <c r="E322" s="33">
        <v>45779</v>
      </c>
      <c r="F322" s="33">
        <f>E322</f>
        <v>45779</v>
      </c>
      <c r="G322" s="4" t="s">
        <v>121</v>
      </c>
      <c r="H322" s="4" t="s">
        <v>121</v>
      </c>
      <c r="I322" s="5" t="s">
        <v>371</v>
      </c>
      <c r="J322" s="5" t="s">
        <v>21</v>
      </c>
      <c r="K322" s="6">
        <v>30.8688</v>
      </c>
      <c r="L322" s="7">
        <v>300</v>
      </c>
      <c r="M322" s="8">
        <v>9260.64</v>
      </c>
    </row>
    <row r="323" spans="1:13" ht="20.25" x14ac:dyDescent="0.25">
      <c r="A323" s="4">
        <v>322</v>
      </c>
      <c r="B323" s="4">
        <v>5036</v>
      </c>
      <c r="C323" s="5" t="s">
        <v>212</v>
      </c>
      <c r="D323" s="5" t="s">
        <v>12</v>
      </c>
      <c r="E323" s="33">
        <v>45779</v>
      </c>
      <c r="F323" s="33">
        <f>E323</f>
        <v>45779</v>
      </c>
      <c r="G323" s="4" t="s">
        <v>121</v>
      </c>
      <c r="H323" s="4" t="s">
        <v>121</v>
      </c>
      <c r="I323" s="5" t="s">
        <v>372</v>
      </c>
      <c r="J323" s="5" t="s">
        <v>21</v>
      </c>
      <c r="K323" s="6">
        <v>28.32</v>
      </c>
      <c r="L323" s="7">
        <v>235</v>
      </c>
      <c r="M323" s="8">
        <v>6655.2</v>
      </c>
    </row>
    <row r="324" spans="1:13" ht="20.25" x14ac:dyDescent="0.25">
      <c r="A324" s="4">
        <v>323</v>
      </c>
      <c r="B324" s="4">
        <v>5037</v>
      </c>
      <c r="C324" s="5" t="s">
        <v>212</v>
      </c>
      <c r="D324" s="5" t="s">
        <v>12</v>
      </c>
      <c r="E324" s="33">
        <v>45779</v>
      </c>
      <c r="F324" s="33">
        <f>E324</f>
        <v>45779</v>
      </c>
      <c r="G324" s="4" t="s">
        <v>369</v>
      </c>
      <c r="H324" s="4" t="s">
        <v>369</v>
      </c>
      <c r="I324" s="5" t="s">
        <v>373</v>
      </c>
      <c r="J324" s="5" t="s">
        <v>21</v>
      </c>
      <c r="K324" s="6">
        <v>1.4159999999999999</v>
      </c>
      <c r="L324" s="7">
        <v>5</v>
      </c>
      <c r="M324" s="8">
        <v>7.08</v>
      </c>
    </row>
    <row r="325" spans="1:13" ht="20.25" x14ac:dyDescent="0.25">
      <c r="A325" s="4">
        <v>324</v>
      </c>
      <c r="B325" s="4">
        <v>5038</v>
      </c>
      <c r="C325" s="5" t="s">
        <v>212</v>
      </c>
      <c r="D325" s="5" t="s">
        <v>12</v>
      </c>
      <c r="E325" s="33">
        <v>45779</v>
      </c>
      <c r="F325" s="33">
        <f>E325</f>
        <v>45779</v>
      </c>
      <c r="G325" s="4" t="s">
        <v>233</v>
      </c>
      <c r="H325" s="4" t="s">
        <v>233</v>
      </c>
      <c r="I325" s="5" t="s">
        <v>374</v>
      </c>
      <c r="J325" s="5" t="s">
        <v>21</v>
      </c>
      <c r="K325" s="6">
        <v>0</v>
      </c>
      <c r="L325" s="7">
        <v>0</v>
      </c>
      <c r="M325" s="8">
        <v>0</v>
      </c>
    </row>
    <row r="326" spans="1:13" ht="20.25" x14ac:dyDescent="0.25">
      <c r="A326" s="4">
        <v>325</v>
      </c>
      <c r="B326" s="4">
        <v>5039</v>
      </c>
      <c r="C326" s="5" t="s">
        <v>212</v>
      </c>
      <c r="D326" s="5" t="s">
        <v>12</v>
      </c>
      <c r="E326" s="33">
        <v>45779</v>
      </c>
      <c r="F326" s="33">
        <f>E326</f>
        <v>45779</v>
      </c>
      <c r="G326" s="4" t="s">
        <v>317</v>
      </c>
      <c r="H326" s="4" t="s">
        <v>317</v>
      </c>
      <c r="I326" s="5" t="s">
        <v>375</v>
      </c>
      <c r="J326" s="5" t="s">
        <v>21</v>
      </c>
      <c r="K326" s="6">
        <v>75.52000000000001</v>
      </c>
      <c r="L326" s="7">
        <v>25</v>
      </c>
      <c r="M326" s="8">
        <v>1888.0000000000002</v>
      </c>
    </row>
    <row r="327" spans="1:13" ht="20.25" x14ac:dyDescent="0.25">
      <c r="A327" s="4">
        <v>326</v>
      </c>
      <c r="B327" s="4">
        <v>5040</v>
      </c>
      <c r="C327" s="5" t="s">
        <v>212</v>
      </c>
      <c r="D327" s="5" t="s">
        <v>12</v>
      </c>
      <c r="E327" s="33">
        <v>45779</v>
      </c>
      <c r="F327" s="33">
        <f>E327</f>
        <v>45779</v>
      </c>
      <c r="G327" s="4" t="s">
        <v>340</v>
      </c>
      <c r="H327" s="4" t="s">
        <v>340</v>
      </c>
      <c r="I327" s="5" t="s">
        <v>376</v>
      </c>
      <c r="J327" s="5" t="s">
        <v>181</v>
      </c>
      <c r="K327" s="6">
        <v>2339.94</v>
      </c>
      <c r="L327" s="7">
        <v>1</v>
      </c>
      <c r="M327" s="8">
        <v>2339.94</v>
      </c>
    </row>
    <row r="328" spans="1:13" ht="20.25" x14ac:dyDescent="0.25">
      <c r="A328" s="4">
        <v>327</v>
      </c>
      <c r="B328" s="4">
        <v>5041</v>
      </c>
      <c r="C328" s="5" t="s">
        <v>212</v>
      </c>
      <c r="D328" s="5" t="s">
        <v>12</v>
      </c>
      <c r="E328" s="33">
        <v>45779</v>
      </c>
      <c r="F328" s="33">
        <f>E328</f>
        <v>45779</v>
      </c>
      <c r="G328" s="4" t="s">
        <v>233</v>
      </c>
      <c r="H328" s="4" t="s">
        <v>233</v>
      </c>
      <c r="I328" s="5" t="s">
        <v>377</v>
      </c>
      <c r="J328" s="5" t="s">
        <v>21</v>
      </c>
      <c r="K328" s="6">
        <v>399.61880000000008</v>
      </c>
      <c r="L328" s="7">
        <v>60</v>
      </c>
      <c r="M328" s="8">
        <v>23977.128000000004</v>
      </c>
    </row>
    <row r="329" spans="1:13" ht="20.25" x14ac:dyDescent="0.25">
      <c r="A329" s="4">
        <v>328</v>
      </c>
      <c r="B329" s="4">
        <v>5042</v>
      </c>
      <c r="C329" s="5" t="s">
        <v>212</v>
      </c>
      <c r="D329" s="5" t="s">
        <v>12</v>
      </c>
      <c r="E329" s="33">
        <v>45779</v>
      </c>
      <c r="F329" s="33">
        <f>E329</f>
        <v>45779</v>
      </c>
      <c r="G329" s="4" t="s">
        <v>121</v>
      </c>
      <c r="H329" s="4" t="s">
        <v>121</v>
      </c>
      <c r="I329" s="5" t="s">
        <v>378</v>
      </c>
      <c r="J329" s="5" t="s">
        <v>21</v>
      </c>
      <c r="K329" s="6">
        <v>0</v>
      </c>
      <c r="L329" s="7">
        <v>0</v>
      </c>
      <c r="M329" s="8">
        <v>0</v>
      </c>
    </row>
    <row r="330" spans="1:13" ht="20.25" x14ac:dyDescent="0.25">
      <c r="A330" s="4">
        <v>329</v>
      </c>
      <c r="B330" s="4">
        <v>5043</v>
      </c>
      <c r="C330" s="5" t="s">
        <v>212</v>
      </c>
      <c r="D330" s="5" t="s">
        <v>12</v>
      </c>
      <c r="E330" s="33">
        <v>45779</v>
      </c>
      <c r="F330" s="33">
        <f>E330</f>
        <v>45779</v>
      </c>
      <c r="G330" s="4" t="s">
        <v>213</v>
      </c>
      <c r="H330" s="4" t="s">
        <v>213</v>
      </c>
      <c r="I330" s="5" t="s">
        <v>379</v>
      </c>
      <c r="J330" s="5" t="s">
        <v>21</v>
      </c>
      <c r="K330" s="6">
        <v>0</v>
      </c>
      <c r="L330" s="7">
        <v>0</v>
      </c>
      <c r="M330" s="8">
        <v>0</v>
      </c>
    </row>
    <row r="331" spans="1:13" ht="20.25" x14ac:dyDescent="0.25">
      <c r="A331" s="4">
        <v>330</v>
      </c>
      <c r="B331" s="4">
        <v>5044</v>
      </c>
      <c r="C331" s="5" t="s">
        <v>212</v>
      </c>
      <c r="D331" s="5" t="s">
        <v>12</v>
      </c>
      <c r="E331" s="33">
        <v>45779</v>
      </c>
      <c r="F331" s="33">
        <f>E331</f>
        <v>45779</v>
      </c>
      <c r="G331" s="4" t="s">
        <v>112</v>
      </c>
      <c r="H331" s="4" t="s">
        <v>112</v>
      </c>
      <c r="I331" s="5" t="s">
        <v>380</v>
      </c>
      <c r="J331" s="5" t="s">
        <v>21</v>
      </c>
      <c r="K331" s="6">
        <v>513.29999999999995</v>
      </c>
      <c r="L331" s="7">
        <v>5</v>
      </c>
      <c r="M331" s="8">
        <v>2566.5</v>
      </c>
    </row>
    <row r="332" spans="1:13" ht="20.25" x14ac:dyDescent="0.25">
      <c r="A332" s="4">
        <v>331</v>
      </c>
      <c r="B332" s="4">
        <v>5045</v>
      </c>
      <c r="C332" s="5" t="s">
        <v>212</v>
      </c>
      <c r="D332" s="5" t="s">
        <v>12</v>
      </c>
      <c r="E332" s="33">
        <v>45779</v>
      </c>
      <c r="F332" s="33">
        <f>E332</f>
        <v>45779</v>
      </c>
      <c r="G332" s="4" t="s">
        <v>112</v>
      </c>
      <c r="H332" s="4" t="s">
        <v>112</v>
      </c>
      <c r="I332" s="5" t="s">
        <v>381</v>
      </c>
      <c r="J332" s="5" t="s">
        <v>21</v>
      </c>
      <c r="K332" s="6">
        <v>849.6</v>
      </c>
      <c r="L332" s="7">
        <v>2</v>
      </c>
      <c r="M332" s="8">
        <v>1699.2</v>
      </c>
    </row>
    <row r="333" spans="1:13" ht="20.25" x14ac:dyDescent="0.25">
      <c r="A333" s="4">
        <v>332</v>
      </c>
      <c r="B333" s="4">
        <v>5046</v>
      </c>
      <c r="C333" s="5" t="s">
        <v>212</v>
      </c>
      <c r="D333" s="5" t="s">
        <v>12</v>
      </c>
      <c r="E333" s="33">
        <v>45779</v>
      </c>
      <c r="F333" s="33">
        <f>E333</f>
        <v>45779</v>
      </c>
      <c r="G333" s="4" t="s">
        <v>233</v>
      </c>
      <c r="H333" s="4" t="s">
        <v>233</v>
      </c>
      <c r="I333" s="5" t="s">
        <v>382</v>
      </c>
      <c r="J333" s="5" t="s">
        <v>21</v>
      </c>
      <c r="K333" s="6">
        <v>0</v>
      </c>
      <c r="L333" s="7">
        <v>0</v>
      </c>
      <c r="M333" s="8">
        <v>0</v>
      </c>
    </row>
    <row r="334" spans="1:13" ht="20.25" x14ac:dyDescent="0.25">
      <c r="A334" s="4">
        <v>333</v>
      </c>
      <c r="B334" s="4">
        <v>5047</v>
      </c>
      <c r="C334" s="5" t="s">
        <v>212</v>
      </c>
      <c r="D334" s="5" t="s">
        <v>12</v>
      </c>
      <c r="E334" s="33">
        <v>45779</v>
      </c>
      <c r="F334" s="33">
        <f>E334</f>
        <v>45779</v>
      </c>
      <c r="G334" s="4" t="s">
        <v>233</v>
      </c>
      <c r="H334" s="4" t="s">
        <v>233</v>
      </c>
      <c r="I334" s="5" t="s">
        <v>383</v>
      </c>
      <c r="J334" s="5" t="s">
        <v>21</v>
      </c>
      <c r="K334" s="6">
        <v>10.814306666666667</v>
      </c>
      <c r="L334" s="7">
        <v>25</v>
      </c>
      <c r="M334" s="8">
        <v>270.35766666666666</v>
      </c>
    </row>
    <row r="335" spans="1:13" ht="20.25" x14ac:dyDescent="0.25">
      <c r="A335" s="4">
        <v>334</v>
      </c>
      <c r="B335" s="4">
        <v>5048</v>
      </c>
      <c r="C335" s="5" t="s">
        <v>212</v>
      </c>
      <c r="D335" s="5" t="s">
        <v>12</v>
      </c>
      <c r="E335" s="33">
        <v>45779</v>
      </c>
      <c r="F335" s="33">
        <f>E335</f>
        <v>45779</v>
      </c>
      <c r="G335" s="4" t="s">
        <v>121</v>
      </c>
      <c r="H335" s="4" t="s">
        <v>121</v>
      </c>
      <c r="I335" s="5" t="s">
        <v>384</v>
      </c>
      <c r="J335" s="5" t="s">
        <v>21</v>
      </c>
      <c r="K335" s="6">
        <v>0</v>
      </c>
      <c r="L335" s="7">
        <v>0</v>
      </c>
      <c r="M335" s="8">
        <v>0</v>
      </c>
    </row>
    <row r="336" spans="1:13" ht="20.25" x14ac:dyDescent="0.25">
      <c r="A336" s="4">
        <v>335</v>
      </c>
      <c r="B336" s="4">
        <v>5049</v>
      </c>
      <c r="C336" s="5" t="s">
        <v>212</v>
      </c>
      <c r="D336" s="5" t="s">
        <v>12</v>
      </c>
      <c r="E336" s="33">
        <v>45779</v>
      </c>
      <c r="F336" s="33">
        <f>E336</f>
        <v>45779</v>
      </c>
      <c r="G336" s="4" t="s">
        <v>213</v>
      </c>
      <c r="H336" s="4" t="s">
        <v>213</v>
      </c>
      <c r="I336" s="5" t="s">
        <v>385</v>
      </c>
      <c r="J336" s="5" t="s">
        <v>21</v>
      </c>
      <c r="K336" s="6">
        <v>0</v>
      </c>
      <c r="L336" s="7">
        <v>0</v>
      </c>
      <c r="M336" s="8">
        <v>0</v>
      </c>
    </row>
    <row r="337" spans="1:13" ht="20.25" x14ac:dyDescent="0.25">
      <c r="A337" s="4">
        <v>336</v>
      </c>
      <c r="B337" s="4">
        <v>5050</v>
      </c>
      <c r="C337" s="5" t="s">
        <v>212</v>
      </c>
      <c r="D337" s="5" t="s">
        <v>12</v>
      </c>
      <c r="E337" s="33">
        <v>45779</v>
      </c>
      <c r="F337" s="33">
        <f>E337</f>
        <v>45779</v>
      </c>
      <c r="G337" s="4" t="s">
        <v>213</v>
      </c>
      <c r="H337" s="4" t="s">
        <v>213</v>
      </c>
      <c r="I337" s="5" t="s">
        <v>386</v>
      </c>
      <c r="J337" s="5" t="s">
        <v>21</v>
      </c>
      <c r="K337" s="6">
        <v>0</v>
      </c>
      <c r="L337" s="7">
        <v>0</v>
      </c>
      <c r="M337" s="8">
        <v>0</v>
      </c>
    </row>
    <row r="338" spans="1:13" ht="20.25" x14ac:dyDescent="0.25">
      <c r="A338" s="4">
        <v>337</v>
      </c>
      <c r="B338" s="4">
        <v>5051</v>
      </c>
      <c r="C338" s="5" t="s">
        <v>212</v>
      </c>
      <c r="D338" s="5" t="s">
        <v>12</v>
      </c>
      <c r="E338" s="33">
        <v>45779</v>
      </c>
      <c r="F338" s="33">
        <f>E338</f>
        <v>45779</v>
      </c>
      <c r="G338" s="4" t="s">
        <v>213</v>
      </c>
      <c r="H338" s="4" t="s">
        <v>213</v>
      </c>
      <c r="I338" s="5" t="s">
        <v>387</v>
      </c>
      <c r="J338" s="5" t="s">
        <v>21</v>
      </c>
      <c r="K338" s="6">
        <v>0</v>
      </c>
      <c r="L338" s="7">
        <v>0</v>
      </c>
      <c r="M338" s="8">
        <v>0</v>
      </c>
    </row>
    <row r="339" spans="1:13" ht="20.25" x14ac:dyDescent="0.25">
      <c r="A339" s="4">
        <v>338</v>
      </c>
      <c r="B339" s="4">
        <v>5052</v>
      </c>
      <c r="C339" s="5" t="s">
        <v>212</v>
      </c>
      <c r="D339" s="5" t="s">
        <v>12</v>
      </c>
      <c r="E339" s="33">
        <v>45779</v>
      </c>
      <c r="F339" s="33">
        <f>E339</f>
        <v>45779</v>
      </c>
      <c r="G339" s="4" t="s">
        <v>213</v>
      </c>
      <c r="H339" s="4" t="s">
        <v>213</v>
      </c>
      <c r="I339" s="5" t="s">
        <v>388</v>
      </c>
      <c r="J339" s="5" t="s">
        <v>21</v>
      </c>
      <c r="K339" s="6">
        <v>654.428</v>
      </c>
      <c r="L339" s="7">
        <v>5</v>
      </c>
      <c r="M339" s="8">
        <v>3272.14</v>
      </c>
    </row>
    <row r="340" spans="1:13" ht="20.25" x14ac:dyDescent="0.25">
      <c r="A340" s="4">
        <v>339</v>
      </c>
      <c r="B340" s="4">
        <v>5053</v>
      </c>
      <c r="C340" s="5" t="s">
        <v>212</v>
      </c>
      <c r="D340" s="5" t="s">
        <v>12</v>
      </c>
      <c r="E340" s="33">
        <v>45779</v>
      </c>
      <c r="F340" s="33">
        <f>E340</f>
        <v>45779</v>
      </c>
      <c r="G340" s="4" t="s">
        <v>213</v>
      </c>
      <c r="H340" s="4" t="s">
        <v>213</v>
      </c>
      <c r="I340" s="5" t="s">
        <v>389</v>
      </c>
      <c r="J340" s="5" t="s">
        <v>21</v>
      </c>
      <c r="K340" s="6">
        <v>0</v>
      </c>
      <c r="L340" s="7">
        <v>0</v>
      </c>
      <c r="M340" s="8">
        <v>0</v>
      </c>
    </row>
    <row r="341" spans="1:13" ht="20.25" x14ac:dyDescent="0.25">
      <c r="A341" s="4">
        <v>340</v>
      </c>
      <c r="B341" s="4">
        <v>5054</v>
      </c>
      <c r="C341" s="5" t="s">
        <v>212</v>
      </c>
      <c r="D341" s="5" t="s">
        <v>12</v>
      </c>
      <c r="E341" s="33">
        <v>45779</v>
      </c>
      <c r="F341" s="33">
        <f>E341</f>
        <v>45779</v>
      </c>
      <c r="G341" s="4" t="s">
        <v>213</v>
      </c>
      <c r="H341" s="4" t="s">
        <v>213</v>
      </c>
      <c r="I341" s="5" t="s">
        <v>390</v>
      </c>
      <c r="J341" s="5" t="s">
        <v>21</v>
      </c>
      <c r="K341" s="6">
        <v>0</v>
      </c>
      <c r="L341" s="7">
        <v>0</v>
      </c>
      <c r="M341" s="8">
        <v>0</v>
      </c>
    </row>
    <row r="342" spans="1:13" ht="20.25" x14ac:dyDescent="0.25">
      <c r="A342" s="4">
        <v>341</v>
      </c>
      <c r="B342" s="4">
        <v>5055</v>
      </c>
      <c r="C342" s="5" t="s">
        <v>212</v>
      </c>
      <c r="D342" s="5" t="s">
        <v>12</v>
      </c>
      <c r="E342" s="33">
        <v>45779</v>
      </c>
      <c r="F342" s="33">
        <f>E342</f>
        <v>45779</v>
      </c>
      <c r="G342" s="4" t="s">
        <v>213</v>
      </c>
      <c r="H342" s="4" t="s">
        <v>213</v>
      </c>
      <c r="I342" s="5" t="s">
        <v>391</v>
      </c>
      <c r="J342" s="5" t="s">
        <v>21</v>
      </c>
      <c r="K342" s="6">
        <v>0</v>
      </c>
      <c r="L342" s="7">
        <v>0</v>
      </c>
      <c r="M342" s="8">
        <v>0</v>
      </c>
    </row>
    <row r="343" spans="1:13" ht="20.25" x14ac:dyDescent="0.25">
      <c r="A343" s="4">
        <v>342</v>
      </c>
      <c r="B343" s="4">
        <v>5056</v>
      </c>
      <c r="C343" s="5" t="s">
        <v>212</v>
      </c>
      <c r="D343" s="5" t="s">
        <v>12</v>
      </c>
      <c r="E343" s="33">
        <v>45779</v>
      </c>
      <c r="F343" s="33">
        <f>E343</f>
        <v>45779</v>
      </c>
      <c r="G343" s="4" t="s">
        <v>233</v>
      </c>
      <c r="H343" s="4" t="s">
        <v>233</v>
      </c>
      <c r="I343" s="5" t="s">
        <v>392</v>
      </c>
      <c r="J343" s="5" t="s">
        <v>199</v>
      </c>
      <c r="K343" s="6">
        <v>0</v>
      </c>
      <c r="L343" s="7">
        <v>0</v>
      </c>
      <c r="M343" s="8">
        <v>0</v>
      </c>
    </row>
    <row r="344" spans="1:13" ht="20.25" x14ac:dyDescent="0.25">
      <c r="A344" s="4">
        <v>343</v>
      </c>
      <c r="B344" s="4">
        <v>5057</v>
      </c>
      <c r="C344" s="5" t="s">
        <v>212</v>
      </c>
      <c r="D344" s="5" t="s">
        <v>12</v>
      </c>
      <c r="E344" s="33">
        <v>45779</v>
      </c>
      <c r="F344" s="33">
        <f>E344</f>
        <v>45779</v>
      </c>
      <c r="G344" s="4" t="s">
        <v>121</v>
      </c>
      <c r="H344" s="4" t="s">
        <v>121</v>
      </c>
      <c r="I344" s="5" t="s">
        <v>393</v>
      </c>
      <c r="J344" s="5" t="s">
        <v>199</v>
      </c>
      <c r="K344" s="6">
        <v>624.2357333333332</v>
      </c>
      <c r="L344" s="7">
        <v>4</v>
      </c>
      <c r="M344" s="8">
        <v>2496.9429333333328</v>
      </c>
    </row>
    <row r="345" spans="1:13" ht="20.25" x14ac:dyDescent="0.25">
      <c r="A345" s="4">
        <v>344</v>
      </c>
      <c r="B345" s="4">
        <v>5058</v>
      </c>
      <c r="C345" s="5" t="s">
        <v>212</v>
      </c>
      <c r="D345" s="5" t="s">
        <v>12</v>
      </c>
      <c r="E345" s="33">
        <v>45779</v>
      </c>
      <c r="F345" s="33">
        <f>E345</f>
        <v>45779</v>
      </c>
      <c r="G345" s="4" t="s">
        <v>233</v>
      </c>
      <c r="H345" s="4" t="s">
        <v>233</v>
      </c>
      <c r="I345" s="5" t="s">
        <v>394</v>
      </c>
      <c r="J345" s="5" t="s">
        <v>21</v>
      </c>
      <c r="K345" s="6">
        <v>938.1</v>
      </c>
      <c r="L345" s="7">
        <v>8</v>
      </c>
      <c r="M345" s="8">
        <v>7504.8</v>
      </c>
    </row>
    <row r="346" spans="1:13" ht="20.25" x14ac:dyDescent="0.25">
      <c r="A346" s="4">
        <v>345</v>
      </c>
      <c r="B346" s="4">
        <v>5059</v>
      </c>
      <c r="C346" s="5" t="s">
        <v>212</v>
      </c>
      <c r="D346" s="5" t="s">
        <v>12</v>
      </c>
      <c r="E346" s="33">
        <v>45779</v>
      </c>
      <c r="F346" s="33">
        <f>E346</f>
        <v>45779</v>
      </c>
      <c r="G346" s="4" t="s">
        <v>340</v>
      </c>
      <c r="H346" s="4" t="s">
        <v>340</v>
      </c>
      <c r="I346" s="5" t="s">
        <v>395</v>
      </c>
      <c r="J346" s="5" t="s">
        <v>21</v>
      </c>
      <c r="K346" s="6">
        <v>495.6</v>
      </c>
      <c r="L346" s="7">
        <v>12</v>
      </c>
      <c r="M346" s="8">
        <v>5947.2000000000007</v>
      </c>
    </row>
    <row r="347" spans="1:13" ht="20.25" x14ac:dyDescent="0.25">
      <c r="A347" s="4">
        <v>346</v>
      </c>
      <c r="B347" s="4">
        <v>5060</v>
      </c>
      <c r="C347" s="5" t="s">
        <v>212</v>
      </c>
      <c r="D347" s="5" t="s">
        <v>12</v>
      </c>
      <c r="E347" s="33">
        <v>45779</v>
      </c>
      <c r="F347" s="33">
        <f>E347</f>
        <v>45779</v>
      </c>
      <c r="G347" s="4" t="s">
        <v>112</v>
      </c>
      <c r="H347" s="4" t="s">
        <v>112</v>
      </c>
      <c r="I347" s="5" t="s">
        <v>396</v>
      </c>
      <c r="J347" s="5" t="s">
        <v>21</v>
      </c>
      <c r="K347" s="6">
        <v>192.95360000000002</v>
      </c>
      <c r="L347" s="7">
        <v>20</v>
      </c>
      <c r="M347" s="8">
        <v>3859.0720000000006</v>
      </c>
    </row>
    <row r="348" spans="1:13" ht="20.25" x14ac:dyDescent="0.25">
      <c r="A348" s="4">
        <v>347</v>
      </c>
      <c r="B348" s="4">
        <v>5061</v>
      </c>
      <c r="C348" s="5" t="s">
        <v>212</v>
      </c>
      <c r="D348" s="5" t="s">
        <v>12</v>
      </c>
      <c r="E348" s="33">
        <v>45779</v>
      </c>
      <c r="F348" s="33">
        <f>E348</f>
        <v>45779</v>
      </c>
      <c r="G348" s="4" t="s">
        <v>85</v>
      </c>
      <c r="H348" s="4" t="s">
        <v>85</v>
      </c>
      <c r="I348" s="5" t="s">
        <v>397</v>
      </c>
      <c r="J348" s="5" t="s">
        <v>21</v>
      </c>
      <c r="K348" s="6">
        <v>284.38</v>
      </c>
      <c r="L348" s="7">
        <v>19</v>
      </c>
      <c r="M348" s="8">
        <v>5403.22</v>
      </c>
    </row>
    <row r="349" spans="1:13" ht="20.25" x14ac:dyDescent="0.25">
      <c r="A349" s="4">
        <v>348</v>
      </c>
      <c r="B349" s="4">
        <v>5062</v>
      </c>
      <c r="C349" s="5" t="s">
        <v>212</v>
      </c>
      <c r="D349" s="5" t="s">
        <v>12</v>
      </c>
      <c r="E349" s="33">
        <v>45779</v>
      </c>
      <c r="F349" s="33">
        <f>E349</f>
        <v>45779</v>
      </c>
      <c r="G349" s="4" t="s">
        <v>85</v>
      </c>
      <c r="H349" s="4" t="s">
        <v>85</v>
      </c>
      <c r="I349" s="5" t="s">
        <v>398</v>
      </c>
      <c r="J349" s="5" t="s">
        <v>21</v>
      </c>
      <c r="K349" s="6">
        <v>377.17520000000002</v>
      </c>
      <c r="L349" s="7">
        <v>0</v>
      </c>
      <c r="M349" s="8">
        <v>0</v>
      </c>
    </row>
    <row r="350" spans="1:13" ht="20.25" x14ac:dyDescent="0.25">
      <c r="A350" s="4">
        <v>349</v>
      </c>
      <c r="B350" s="4">
        <v>5063</v>
      </c>
      <c r="C350" s="5" t="s">
        <v>212</v>
      </c>
      <c r="D350" s="5" t="s">
        <v>12</v>
      </c>
      <c r="E350" s="33">
        <v>45779</v>
      </c>
      <c r="F350" s="33">
        <f>E350</f>
        <v>45779</v>
      </c>
      <c r="G350" s="4" t="s">
        <v>85</v>
      </c>
      <c r="H350" s="4" t="s">
        <v>85</v>
      </c>
      <c r="I350" s="5" t="s">
        <v>399</v>
      </c>
      <c r="J350" s="5" t="s">
        <v>21</v>
      </c>
      <c r="K350" s="6">
        <v>660.8</v>
      </c>
      <c r="L350" s="7">
        <v>15</v>
      </c>
      <c r="M350" s="8">
        <v>9912</v>
      </c>
    </row>
    <row r="351" spans="1:13" ht="20.25" x14ac:dyDescent="0.25">
      <c r="A351" s="4">
        <v>350</v>
      </c>
      <c r="B351" s="4">
        <v>5064</v>
      </c>
      <c r="C351" s="5" t="s">
        <v>212</v>
      </c>
      <c r="D351" s="5" t="s">
        <v>12</v>
      </c>
      <c r="E351" s="33">
        <v>45779</v>
      </c>
      <c r="F351" s="33">
        <f>E351</f>
        <v>45779</v>
      </c>
      <c r="G351" s="4" t="s">
        <v>233</v>
      </c>
      <c r="H351" s="4" t="s">
        <v>233</v>
      </c>
      <c r="I351" s="5" t="s">
        <v>400</v>
      </c>
      <c r="J351" s="5" t="s">
        <v>21</v>
      </c>
      <c r="K351" s="6">
        <v>164.3032</v>
      </c>
      <c r="L351" s="7">
        <v>28</v>
      </c>
      <c r="M351" s="8">
        <v>4600.4895999999999</v>
      </c>
    </row>
    <row r="352" spans="1:13" ht="20.25" x14ac:dyDescent="0.25">
      <c r="A352" s="4">
        <v>351</v>
      </c>
      <c r="B352" s="4">
        <v>5065</v>
      </c>
      <c r="C352" s="5" t="s">
        <v>212</v>
      </c>
      <c r="D352" s="5" t="s">
        <v>12</v>
      </c>
      <c r="E352" s="33">
        <v>45779</v>
      </c>
      <c r="F352" s="33">
        <f>E352</f>
        <v>45779</v>
      </c>
      <c r="G352" s="4" t="s">
        <v>233</v>
      </c>
      <c r="H352" s="4" t="s">
        <v>233</v>
      </c>
      <c r="I352" s="5" t="s">
        <v>401</v>
      </c>
      <c r="J352" s="5" t="s">
        <v>21</v>
      </c>
      <c r="K352" s="6">
        <v>155.94879999999998</v>
      </c>
      <c r="L352" s="7">
        <v>20</v>
      </c>
      <c r="M352" s="8">
        <v>3118.9759999999997</v>
      </c>
    </row>
    <row r="353" spans="1:13" ht="20.25" x14ac:dyDescent="0.25">
      <c r="A353" s="4">
        <v>352</v>
      </c>
      <c r="B353" s="4">
        <v>5066</v>
      </c>
      <c r="C353" s="5" t="s">
        <v>212</v>
      </c>
      <c r="D353" s="5" t="s">
        <v>12</v>
      </c>
      <c r="E353" s="33">
        <v>45779</v>
      </c>
      <c r="F353" s="33">
        <f>E353</f>
        <v>45779</v>
      </c>
      <c r="G353" s="4" t="s">
        <v>402</v>
      </c>
      <c r="H353" s="4" t="s">
        <v>402</v>
      </c>
      <c r="I353" s="5" t="s">
        <v>403</v>
      </c>
      <c r="J353" s="5" t="s">
        <v>21</v>
      </c>
      <c r="K353" s="6">
        <v>81.543899999999994</v>
      </c>
      <c r="L353" s="7">
        <v>21</v>
      </c>
      <c r="M353" s="8">
        <v>1712.4218999999998</v>
      </c>
    </row>
    <row r="354" spans="1:13" ht="20.25" x14ac:dyDescent="0.25">
      <c r="A354" s="4">
        <v>353</v>
      </c>
      <c r="B354" s="4">
        <v>5067</v>
      </c>
      <c r="C354" s="5" t="s">
        <v>212</v>
      </c>
      <c r="D354" s="5" t="s">
        <v>12</v>
      </c>
      <c r="E354" s="33">
        <v>45779</v>
      </c>
      <c r="F354" s="33">
        <f>E354</f>
        <v>45779</v>
      </c>
      <c r="G354" s="4" t="s">
        <v>85</v>
      </c>
      <c r="H354" s="4" t="s">
        <v>85</v>
      </c>
      <c r="I354" s="5" t="s">
        <v>404</v>
      </c>
      <c r="J354" s="5" t="s">
        <v>21</v>
      </c>
      <c r="K354" s="6">
        <v>15.3164</v>
      </c>
      <c r="L354" s="7">
        <v>12</v>
      </c>
      <c r="M354" s="8">
        <v>183.79679999999999</v>
      </c>
    </row>
    <row r="355" spans="1:13" ht="20.25" x14ac:dyDescent="0.25">
      <c r="A355" s="4">
        <v>354</v>
      </c>
      <c r="B355" s="4">
        <v>5068</v>
      </c>
      <c r="C355" s="5" t="s">
        <v>212</v>
      </c>
      <c r="D355" s="5" t="s">
        <v>12</v>
      </c>
      <c r="E355" s="33">
        <v>45779</v>
      </c>
      <c r="F355" s="33">
        <f>E355</f>
        <v>45779</v>
      </c>
      <c r="G355" s="4" t="s">
        <v>85</v>
      </c>
      <c r="H355" s="4" t="s">
        <v>85</v>
      </c>
      <c r="I355" s="5" t="s">
        <v>405</v>
      </c>
      <c r="J355" s="5" t="s">
        <v>21</v>
      </c>
      <c r="K355" s="6">
        <v>29.033899999999996</v>
      </c>
      <c r="L355" s="7">
        <v>17</v>
      </c>
      <c r="M355" s="8">
        <v>493.57629999999995</v>
      </c>
    </row>
    <row r="356" spans="1:13" ht="20.25" x14ac:dyDescent="0.25">
      <c r="A356" s="4">
        <v>355</v>
      </c>
      <c r="B356" s="4">
        <v>5069</v>
      </c>
      <c r="C356" s="5" t="s">
        <v>212</v>
      </c>
      <c r="D356" s="5" t="s">
        <v>12</v>
      </c>
      <c r="E356" s="33">
        <v>45779</v>
      </c>
      <c r="F356" s="33">
        <f>E356</f>
        <v>45779</v>
      </c>
      <c r="G356" s="4" t="s">
        <v>369</v>
      </c>
      <c r="H356" s="4" t="s">
        <v>369</v>
      </c>
      <c r="I356" s="5" t="s">
        <v>406</v>
      </c>
      <c r="J356" s="5" t="s">
        <v>21</v>
      </c>
      <c r="K356" s="6">
        <v>0.86140000000000005</v>
      </c>
      <c r="L356" s="7">
        <v>300</v>
      </c>
      <c r="M356" s="8">
        <v>258.42</v>
      </c>
    </row>
    <row r="357" spans="1:13" ht="20.25" x14ac:dyDescent="0.25">
      <c r="A357" s="4">
        <v>356</v>
      </c>
      <c r="B357" s="4">
        <v>5070</v>
      </c>
      <c r="C357" s="5" t="s">
        <v>212</v>
      </c>
      <c r="D357" s="5" t="s">
        <v>12</v>
      </c>
      <c r="E357" s="33">
        <v>45779</v>
      </c>
      <c r="F357" s="33">
        <f>E357</f>
        <v>45779</v>
      </c>
      <c r="G357" s="4" t="s">
        <v>369</v>
      </c>
      <c r="H357" s="4" t="s">
        <v>369</v>
      </c>
      <c r="I357" s="5" t="s">
        <v>407</v>
      </c>
      <c r="J357" s="5" t="s">
        <v>21</v>
      </c>
      <c r="K357" s="6">
        <v>1.9824000000000002</v>
      </c>
      <c r="L357" s="7">
        <v>125</v>
      </c>
      <c r="M357" s="8">
        <v>247.8</v>
      </c>
    </row>
    <row r="358" spans="1:13" ht="20.25" x14ac:dyDescent="0.25">
      <c r="A358" s="4">
        <v>357</v>
      </c>
      <c r="B358" s="4">
        <v>5071</v>
      </c>
      <c r="C358" s="5" t="s">
        <v>212</v>
      </c>
      <c r="D358" s="5" t="s">
        <v>12</v>
      </c>
      <c r="E358" s="33">
        <v>45779</v>
      </c>
      <c r="F358" s="33">
        <f>E358</f>
        <v>45779</v>
      </c>
      <c r="G358" s="4" t="s">
        <v>369</v>
      </c>
      <c r="H358" s="4" t="s">
        <v>369</v>
      </c>
      <c r="I358" s="5" t="s">
        <v>408</v>
      </c>
      <c r="J358" s="5" t="s">
        <v>21</v>
      </c>
      <c r="K358" s="6">
        <v>2.9736000000000002</v>
      </c>
      <c r="L358" s="7">
        <v>200</v>
      </c>
      <c r="M358" s="8">
        <v>594.72</v>
      </c>
    </row>
    <row r="359" spans="1:13" ht="20.25" x14ac:dyDescent="0.25">
      <c r="A359" s="4">
        <v>358</v>
      </c>
      <c r="B359" s="4">
        <v>5072</v>
      </c>
      <c r="C359" s="5" t="s">
        <v>212</v>
      </c>
      <c r="D359" s="5" t="s">
        <v>12</v>
      </c>
      <c r="E359" s="33">
        <v>45779</v>
      </c>
      <c r="F359" s="33">
        <f>E359</f>
        <v>45779</v>
      </c>
      <c r="G359" s="4" t="s">
        <v>233</v>
      </c>
      <c r="H359" s="4" t="s">
        <v>233</v>
      </c>
      <c r="I359" s="5" t="s">
        <v>409</v>
      </c>
      <c r="J359" s="5" t="s">
        <v>21</v>
      </c>
      <c r="K359" s="6">
        <v>647.46600000000001</v>
      </c>
      <c r="L359" s="7">
        <v>96</v>
      </c>
      <c r="M359" s="8">
        <v>62156.736000000004</v>
      </c>
    </row>
    <row r="360" spans="1:13" ht="20.25" x14ac:dyDescent="0.25">
      <c r="A360" s="4">
        <v>359</v>
      </c>
      <c r="B360" s="4">
        <v>5073</v>
      </c>
      <c r="C360" s="5" t="s">
        <v>212</v>
      </c>
      <c r="D360" s="5" t="s">
        <v>12</v>
      </c>
      <c r="E360" s="33">
        <v>45779</v>
      </c>
      <c r="F360" s="33">
        <f>E360</f>
        <v>45779</v>
      </c>
      <c r="G360" s="4" t="s">
        <v>121</v>
      </c>
      <c r="H360" s="4" t="s">
        <v>121</v>
      </c>
      <c r="I360" s="5" t="s">
        <v>410</v>
      </c>
      <c r="J360" s="5" t="s">
        <v>21</v>
      </c>
      <c r="K360" s="6">
        <v>10.62</v>
      </c>
      <c r="L360" s="7">
        <v>75</v>
      </c>
      <c r="M360" s="8">
        <v>796.49999999999989</v>
      </c>
    </row>
    <row r="361" spans="1:13" ht="20.25" x14ac:dyDescent="0.25">
      <c r="A361" s="4">
        <v>360</v>
      </c>
      <c r="B361" s="4">
        <v>5074</v>
      </c>
      <c r="C361" s="5" t="s">
        <v>212</v>
      </c>
      <c r="D361" s="5" t="s">
        <v>12</v>
      </c>
      <c r="E361" s="33">
        <v>45779</v>
      </c>
      <c r="F361" s="33">
        <f>E361</f>
        <v>45779</v>
      </c>
      <c r="G361" s="4" t="s">
        <v>121</v>
      </c>
      <c r="H361" s="4" t="s">
        <v>121</v>
      </c>
      <c r="I361" s="5" t="s">
        <v>411</v>
      </c>
      <c r="J361" s="5" t="s">
        <v>21</v>
      </c>
      <c r="K361" s="6">
        <v>239.23319999999995</v>
      </c>
      <c r="L361" s="7">
        <v>20</v>
      </c>
      <c r="M361" s="8">
        <v>4784.6639999999989</v>
      </c>
    </row>
    <row r="362" spans="1:13" ht="20.25" x14ac:dyDescent="0.25">
      <c r="A362" s="4">
        <v>361</v>
      </c>
      <c r="B362" s="4">
        <v>5075</v>
      </c>
      <c r="C362" s="5" t="s">
        <v>212</v>
      </c>
      <c r="D362" s="5" t="s">
        <v>12</v>
      </c>
      <c r="E362" s="33">
        <v>45779</v>
      </c>
      <c r="F362" s="33">
        <f>E362</f>
        <v>45779</v>
      </c>
      <c r="G362" s="4" t="s">
        <v>121</v>
      </c>
      <c r="H362" s="4" t="s">
        <v>121</v>
      </c>
      <c r="I362" s="5" t="s">
        <v>412</v>
      </c>
      <c r="J362" s="5" t="s">
        <v>21</v>
      </c>
      <c r="K362" s="6">
        <v>1633.12</v>
      </c>
      <c r="L362" s="7">
        <v>24</v>
      </c>
      <c r="M362" s="8">
        <v>39194.879999999997</v>
      </c>
    </row>
    <row r="363" spans="1:13" ht="20.25" x14ac:dyDescent="0.25">
      <c r="A363" s="4">
        <v>362</v>
      </c>
      <c r="B363" s="4">
        <v>5076</v>
      </c>
      <c r="C363" s="5" t="s">
        <v>212</v>
      </c>
      <c r="D363" s="5" t="s">
        <v>12</v>
      </c>
      <c r="E363" s="33">
        <v>45779</v>
      </c>
      <c r="F363" s="33">
        <f>E363</f>
        <v>45779</v>
      </c>
      <c r="G363" s="4" t="s">
        <v>121</v>
      </c>
      <c r="H363" s="4" t="s">
        <v>121</v>
      </c>
      <c r="I363" s="5" t="s">
        <v>413</v>
      </c>
      <c r="J363" s="5" t="s">
        <v>21</v>
      </c>
      <c r="K363" s="6">
        <v>1633.1200000000001</v>
      </c>
      <c r="L363" s="7">
        <v>14</v>
      </c>
      <c r="M363" s="8">
        <v>22863.68</v>
      </c>
    </row>
    <row r="364" spans="1:13" ht="20.25" x14ac:dyDescent="0.25">
      <c r="A364" s="4">
        <v>363</v>
      </c>
      <c r="B364" s="4">
        <v>5077</v>
      </c>
      <c r="C364" s="5" t="s">
        <v>212</v>
      </c>
      <c r="D364" s="5" t="s">
        <v>12</v>
      </c>
      <c r="E364" s="33">
        <v>45779</v>
      </c>
      <c r="F364" s="33">
        <f>E364</f>
        <v>45779</v>
      </c>
      <c r="G364" s="4" t="s">
        <v>121</v>
      </c>
      <c r="H364" s="4" t="s">
        <v>121</v>
      </c>
      <c r="I364" s="5" t="s">
        <v>414</v>
      </c>
      <c r="J364" s="5" t="s">
        <v>21</v>
      </c>
      <c r="K364" s="6">
        <v>0</v>
      </c>
      <c r="L364" s="7">
        <v>0</v>
      </c>
      <c r="M364" s="8">
        <v>0</v>
      </c>
    </row>
    <row r="365" spans="1:13" ht="20.25" x14ac:dyDescent="0.25">
      <c r="A365" s="4">
        <v>364</v>
      </c>
      <c r="B365" s="4">
        <v>5078</v>
      </c>
      <c r="C365" s="5" t="s">
        <v>212</v>
      </c>
      <c r="D365" s="5" t="s">
        <v>12</v>
      </c>
      <c r="E365" s="33">
        <v>45779</v>
      </c>
      <c r="F365" s="33">
        <f>E365</f>
        <v>45779</v>
      </c>
      <c r="G365" s="4" t="s">
        <v>121</v>
      </c>
      <c r="H365" s="4" t="s">
        <v>121</v>
      </c>
      <c r="I365" s="5" t="s">
        <v>415</v>
      </c>
      <c r="J365" s="5" t="s">
        <v>21</v>
      </c>
      <c r="K365" s="6">
        <v>0</v>
      </c>
      <c r="L365" s="7">
        <v>0</v>
      </c>
      <c r="M365" s="8">
        <v>0</v>
      </c>
    </row>
    <row r="366" spans="1:13" ht="20.25" x14ac:dyDescent="0.25">
      <c r="A366" s="4">
        <v>365</v>
      </c>
      <c r="B366" s="4">
        <v>5079</v>
      </c>
      <c r="C366" s="5" t="s">
        <v>212</v>
      </c>
      <c r="D366" s="5" t="s">
        <v>12</v>
      </c>
      <c r="E366" s="33">
        <v>45779</v>
      </c>
      <c r="F366" s="33">
        <f>E366</f>
        <v>45779</v>
      </c>
      <c r="G366" s="4" t="s">
        <v>121</v>
      </c>
      <c r="H366" s="4" t="s">
        <v>121</v>
      </c>
      <c r="I366" s="5" t="s">
        <v>416</v>
      </c>
      <c r="J366" s="5" t="s">
        <v>21</v>
      </c>
      <c r="K366" s="6">
        <v>0</v>
      </c>
      <c r="L366" s="7">
        <v>0</v>
      </c>
      <c r="M366" s="8">
        <v>0</v>
      </c>
    </row>
    <row r="367" spans="1:13" ht="20.25" x14ac:dyDescent="0.25">
      <c r="A367" s="4">
        <v>366</v>
      </c>
      <c r="B367" s="4">
        <v>5080</v>
      </c>
      <c r="C367" s="5" t="s">
        <v>212</v>
      </c>
      <c r="D367" s="5" t="s">
        <v>12</v>
      </c>
      <c r="E367" s="33">
        <v>45779</v>
      </c>
      <c r="F367" s="33">
        <f>E367</f>
        <v>45779</v>
      </c>
      <c r="G367" s="4" t="s">
        <v>121</v>
      </c>
      <c r="H367" s="4" t="s">
        <v>121</v>
      </c>
      <c r="I367" s="5" t="s">
        <v>417</v>
      </c>
      <c r="J367" s="5" t="s">
        <v>21</v>
      </c>
      <c r="K367" s="6">
        <v>0</v>
      </c>
      <c r="L367" s="7">
        <v>0</v>
      </c>
      <c r="M367" s="8">
        <v>0</v>
      </c>
    </row>
    <row r="368" spans="1:13" ht="20.25" x14ac:dyDescent="0.25">
      <c r="A368" s="4">
        <v>367</v>
      </c>
      <c r="B368" s="4">
        <v>5081</v>
      </c>
      <c r="C368" s="5" t="s">
        <v>212</v>
      </c>
      <c r="D368" s="5" t="s">
        <v>12</v>
      </c>
      <c r="E368" s="33">
        <v>45779</v>
      </c>
      <c r="F368" s="33">
        <f>E368</f>
        <v>45779</v>
      </c>
      <c r="G368" s="4" t="s">
        <v>121</v>
      </c>
      <c r="H368" s="4" t="s">
        <v>121</v>
      </c>
      <c r="I368" s="5" t="s">
        <v>418</v>
      </c>
      <c r="J368" s="5" t="s">
        <v>21</v>
      </c>
      <c r="K368" s="6">
        <v>0</v>
      </c>
      <c r="L368" s="7">
        <v>0</v>
      </c>
      <c r="M368" s="8">
        <v>0</v>
      </c>
    </row>
    <row r="369" spans="1:13" ht="20.25" x14ac:dyDescent="0.25">
      <c r="A369" s="4">
        <v>368</v>
      </c>
      <c r="B369" s="4">
        <v>5082</v>
      </c>
      <c r="C369" s="5" t="s">
        <v>212</v>
      </c>
      <c r="D369" s="5" t="s">
        <v>12</v>
      </c>
      <c r="E369" s="33">
        <v>45779</v>
      </c>
      <c r="F369" s="33">
        <f>E369</f>
        <v>45779</v>
      </c>
      <c r="G369" s="4" t="s">
        <v>121</v>
      </c>
      <c r="H369" s="4" t="s">
        <v>121</v>
      </c>
      <c r="I369" s="5" t="s">
        <v>419</v>
      </c>
      <c r="J369" s="5" t="s">
        <v>21</v>
      </c>
      <c r="K369" s="6">
        <v>0</v>
      </c>
      <c r="L369" s="7">
        <v>0</v>
      </c>
      <c r="M369" s="8">
        <v>0</v>
      </c>
    </row>
    <row r="370" spans="1:13" ht="20.25" x14ac:dyDescent="0.25">
      <c r="A370" s="4">
        <v>369</v>
      </c>
      <c r="B370" s="4">
        <v>5083</v>
      </c>
      <c r="C370" s="5" t="s">
        <v>212</v>
      </c>
      <c r="D370" s="5" t="s">
        <v>12</v>
      </c>
      <c r="E370" s="33">
        <v>45779</v>
      </c>
      <c r="F370" s="33">
        <f>E370</f>
        <v>45779</v>
      </c>
      <c r="G370" s="4" t="s">
        <v>213</v>
      </c>
      <c r="H370" s="4" t="s">
        <v>213</v>
      </c>
      <c r="I370" s="5" t="s">
        <v>420</v>
      </c>
      <c r="J370" s="5" t="s">
        <v>21</v>
      </c>
      <c r="K370" s="6">
        <v>0</v>
      </c>
      <c r="L370" s="7">
        <v>0</v>
      </c>
      <c r="M370" s="8">
        <v>0</v>
      </c>
    </row>
    <row r="371" spans="1:13" ht="30" x14ac:dyDescent="0.25">
      <c r="A371" s="4">
        <v>377</v>
      </c>
      <c r="B371" s="4">
        <v>5091</v>
      </c>
      <c r="C371" s="5" t="s">
        <v>257</v>
      </c>
      <c r="D371" s="5" t="s">
        <v>12</v>
      </c>
      <c r="E371" s="33">
        <v>45779</v>
      </c>
      <c r="F371" s="33">
        <f>E371</f>
        <v>45779</v>
      </c>
      <c r="G371" s="4" t="s">
        <v>85</v>
      </c>
      <c r="H371" s="4" t="s">
        <v>85</v>
      </c>
      <c r="I371" s="5" t="s">
        <v>421</v>
      </c>
      <c r="J371" s="5" t="s">
        <v>21</v>
      </c>
      <c r="K371" s="6">
        <v>0</v>
      </c>
      <c r="L371" s="7">
        <v>0</v>
      </c>
      <c r="M371" s="8">
        <v>0</v>
      </c>
    </row>
    <row r="372" spans="1:13" ht="20.25" x14ac:dyDescent="0.25">
      <c r="A372" s="4">
        <v>378</v>
      </c>
      <c r="B372" s="4">
        <v>5092</v>
      </c>
      <c r="C372" s="5" t="s">
        <v>257</v>
      </c>
      <c r="D372" s="5" t="s">
        <v>12</v>
      </c>
      <c r="E372" s="33">
        <v>45779</v>
      </c>
      <c r="F372" s="33">
        <f>E372</f>
        <v>45779</v>
      </c>
      <c r="G372" s="4" t="s">
        <v>85</v>
      </c>
      <c r="H372" s="4" t="s">
        <v>85</v>
      </c>
      <c r="I372" s="5" t="s">
        <v>422</v>
      </c>
      <c r="J372" s="5" t="s">
        <v>21</v>
      </c>
      <c r="K372" s="6">
        <v>0</v>
      </c>
      <c r="L372" s="7">
        <v>0</v>
      </c>
      <c r="M372" s="8">
        <v>0</v>
      </c>
    </row>
    <row r="373" spans="1:13" ht="20.25" x14ac:dyDescent="0.25">
      <c r="A373" s="4">
        <v>379</v>
      </c>
      <c r="B373" s="4">
        <v>5093</v>
      </c>
      <c r="C373" s="5" t="s">
        <v>257</v>
      </c>
      <c r="D373" s="5" t="s">
        <v>12</v>
      </c>
      <c r="E373" s="33">
        <v>45779</v>
      </c>
      <c r="F373" s="33">
        <f>E373</f>
        <v>45779</v>
      </c>
      <c r="G373" s="4" t="s">
        <v>85</v>
      </c>
      <c r="H373" s="4" t="s">
        <v>85</v>
      </c>
      <c r="I373" s="5" t="s">
        <v>423</v>
      </c>
      <c r="J373" s="5" t="s">
        <v>21</v>
      </c>
      <c r="K373" s="6">
        <v>0</v>
      </c>
      <c r="L373" s="7">
        <v>0</v>
      </c>
      <c r="M373" s="8">
        <v>0</v>
      </c>
    </row>
    <row r="374" spans="1:13" ht="20.25" x14ac:dyDescent="0.25">
      <c r="A374" s="4">
        <v>380</v>
      </c>
      <c r="B374" s="4">
        <v>5094</v>
      </c>
      <c r="C374" s="5" t="s">
        <v>178</v>
      </c>
      <c r="D374" s="5" t="s">
        <v>12</v>
      </c>
      <c r="E374" s="33">
        <v>45779</v>
      </c>
      <c r="F374" s="33">
        <f>E374</f>
        <v>45779</v>
      </c>
      <c r="G374" s="4" t="s">
        <v>213</v>
      </c>
      <c r="H374" s="4" t="s">
        <v>213</v>
      </c>
      <c r="I374" s="5" t="s">
        <v>424</v>
      </c>
      <c r="J374" s="5" t="s">
        <v>21</v>
      </c>
      <c r="K374" s="6">
        <v>370.66679999999997</v>
      </c>
      <c r="L374" s="7">
        <v>79</v>
      </c>
      <c r="M374" s="8">
        <v>29282.677199999998</v>
      </c>
    </row>
    <row r="375" spans="1:13" ht="20.25" x14ac:dyDescent="0.25">
      <c r="A375" s="4">
        <v>381</v>
      </c>
      <c r="B375" s="4">
        <v>5095</v>
      </c>
      <c r="C375" s="5" t="s">
        <v>257</v>
      </c>
      <c r="D375" s="5" t="s">
        <v>12</v>
      </c>
      <c r="E375" s="33">
        <v>45779</v>
      </c>
      <c r="F375" s="33">
        <f>E375</f>
        <v>45779</v>
      </c>
      <c r="G375" s="4" t="s">
        <v>85</v>
      </c>
      <c r="H375" s="4" t="s">
        <v>85</v>
      </c>
      <c r="I375" s="5" t="s">
        <v>425</v>
      </c>
      <c r="J375" s="5" t="s">
        <v>21</v>
      </c>
      <c r="K375" s="6">
        <v>0</v>
      </c>
      <c r="L375" s="7">
        <v>0</v>
      </c>
      <c r="M375" s="8">
        <v>0</v>
      </c>
    </row>
    <row r="376" spans="1:13" ht="20.25" x14ac:dyDescent="0.25">
      <c r="A376" s="4">
        <v>382</v>
      </c>
      <c r="B376" s="4">
        <v>5096</v>
      </c>
      <c r="C376" s="5" t="s">
        <v>257</v>
      </c>
      <c r="D376" s="5" t="s">
        <v>12</v>
      </c>
      <c r="E376" s="33">
        <v>45779</v>
      </c>
      <c r="F376" s="33">
        <f>E376</f>
        <v>45779</v>
      </c>
      <c r="G376" s="4" t="s">
        <v>85</v>
      </c>
      <c r="H376" s="4" t="s">
        <v>85</v>
      </c>
      <c r="I376" s="5" t="s">
        <v>426</v>
      </c>
      <c r="J376" s="5" t="s">
        <v>21</v>
      </c>
      <c r="K376" s="6">
        <v>0</v>
      </c>
      <c r="L376" s="7">
        <v>0</v>
      </c>
      <c r="M376" s="8">
        <v>0</v>
      </c>
    </row>
    <row r="377" spans="1:13" ht="20.25" x14ac:dyDescent="0.25">
      <c r="A377" s="4">
        <v>383</v>
      </c>
      <c r="B377" s="4">
        <v>5097</v>
      </c>
      <c r="C377" s="5" t="s">
        <v>212</v>
      </c>
      <c r="D377" s="5" t="s">
        <v>12</v>
      </c>
      <c r="E377" s="33">
        <v>45779</v>
      </c>
      <c r="F377" s="33">
        <f>E377</f>
        <v>45779</v>
      </c>
      <c r="G377" s="4" t="s">
        <v>213</v>
      </c>
      <c r="H377" s="4" t="s">
        <v>213</v>
      </c>
      <c r="I377" s="5" t="s">
        <v>427</v>
      </c>
      <c r="J377" s="5" t="s">
        <v>21</v>
      </c>
      <c r="K377" s="6">
        <v>244.80280000000002</v>
      </c>
      <c r="L377" s="7">
        <v>1</v>
      </c>
      <c r="M377" s="8">
        <v>244.80280000000002</v>
      </c>
    </row>
    <row r="378" spans="1:13" ht="20.25" x14ac:dyDescent="0.25">
      <c r="A378" s="4">
        <v>384</v>
      </c>
      <c r="B378" s="4">
        <v>5098</v>
      </c>
      <c r="C378" s="5" t="s">
        <v>212</v>
      </c>
      <c r="D378" s="5" t="s">
        <v>12</v>
      </c>
      <c r="E378" s="33">
        <v>45779</v>
      </c>
      <c r="F378" s="33">
        <f>E378</f>
        <v>45779</v>
      </c>
      <c r="G378" s="4" t="s">
        <v>213</v>
      </c>
      <c r="H378" s="4" t="s">
        <v>213</v>
      </c>
      <c r="I378" s="5" t="s">
        <v>428</v>
      </c>
      <c r="J378" s="5" t="s">
        <v>21</v>
      </c>
      <c r="K378" s="6">
        <v>57.033333333333339</v>
      </c>
      <c r="L378" s="7">
        <v>7</v>
      </c>
      <c r="M378" s="8">
        <v>399.23333333333335</v>
      </c>
    </row>
    <row r="379" spans="1:13" ht="20.25" x14ac:dyDescent="0.25">
      <c r="A379" s="4">
        <v>385</v>
      </c>
      <c r="B379" s="4">
        <v>5099</v>
      </c>
      <c r="C379" s="5" t="s">
        <v>212</v>
      </c>
      <c r="D379" s="5" t="s">
        <v>12</v>
      </c>
      <c r="E379" s="33">
        <v>45779</v>
      </c>
      <c r="F379" s="33">
        <f>E379</f>
        <v>45779</v>
      </c>
      <c r="G379" s="4" t="s">
        <v>213</v>
      </c>
      <c r="H379" s="4" t="s">
        <v>213</v>
      </c>
      <c r="I379" s="5" t="s">
        <v>429</v>
      </c>
      <c r="J379" s="5" t="s">
        <v>21</v>
      </c>
      <c r="K379" s="6">
        <v>37.736399999999996</v>
      </c>
      <c r="L379" s="7">
        <v>13</v>
      </c>
      <c r="M379" s="8">
        <v>490.57319999999993</v>
      </c>
    </row>
    <row r="380" spans="1:13" ht="20.25" x14ac:dyDescent="0.25">
      <c r="A380" s="4">
        <v>386</v>
      </c>
      <c r="B380" s="4">
        <v>5100</v>
      </c>
      <c r="C380" s="5" t="s">
        <v>212</v>
      </c>
      <c r="D380" s="5" t="s">
        <v>12</v>
      </c>
      <c r="E380" s="33">
        <v>45779</v>
      </c>
      <c r="F380" s="33">
        <f>E380</f>
        <v>45779</v>
      </c>
      <c r="G380" s="4" t="s">
        <v>213</v>
      </c>
      <c r="H380" s="4" t="s">
        <v>213</v>
      </c>
      <c r="I380" s="5" t="s">
        <v>430</v>
      </c>
      <c r="J380" s="5" t="s">
        <v>21</v>
      </c>
      <c r="K380" s="6">
        <v>101.17249199999998</v>
      </c>
      <c r="L380" s="7">
        <v>10</v>
      </c>
      <c r="M380" s="8">
        <v>1011.7249199999998</v>
      </c>
    </row>
    <row r="381" spans="1:13" ht="20.25" x14ac:dyDescent="0.25">
      <c r="A381" s="4">
        <v>387</v>
      </c>
      <c r="B381" s="4">
        <v>5101</v>
      </c>
      <c r="C381" s="5" t="s">
        <v>212</v>
      </c>
      <c r="D381" s="5" t="s">
        <v>12</v>
      </c>
      <c r="E381" s="33">
        <v>45779</v>
      </c>
      <c r="F381" s="33">
        <f>E381</f>
        <v>45779</v>
      </c>
      <c r="G381" s="4" t="s">
        <v>213</v>
      </c>
      <c r="H381" s="4" t="s">
        <v>213</v>
      </c>
      <c r="I381" s="5" t="s">
        <v>431</v>
      </c>
      <c r="J381" s="5" t="s">
        <v>21</v>
      </c>
      <c r="K381" s="6">
        <v>107.94639999999998</v>
      </c>
      <c r="L381" s="7">
        <v>0</v>
      </c>
      <c r="M381" s="8">
        <v>0</v>
      </c>
    </row>
    <row r="382" spans="1:13" ht="20.25" x14ac:dyDescent="0.25">
      <c r="A382" s="4">
        <v>388</v>
      </c>
      <c r="B382" s="4">
        <v>5102</v>
      </c>
      <c r="C382" s="5" t="s">
        <v>283</v>
      </c>
      <c r="D382" s="5" t="s">
        <v>12</v>
      </c>
      <c r="E382" s="33">
        <v>45779</v>
      </c>
      <c r="F382" s="33">
        <f>E382</f>
        <v>45779</v>
      </c>
      <c r="G382" s="4" t="s">
        <v>13</v>
      </c>
      <c r="H382" s="4" t="s">
        <v>13</v>
      </c>
      <c r="I382" s="5" t="s">
        <v>432</v>
      </c>
      <c r="J382" s="5" t="s">
        <v>61</v>
      </c>
      <c r="K382" s="6">
        <v>67.082999999999998</v>
      </c>
      <c r="L382" s="7">
        <v>76</v>
      </c>
      <c r="M382" s="8">
        <v>5098.308</v>
      </c>
    </row>
    <row r="383" spans="1:13" ht="20.25" x14ac:dyDescent="0.25">
      <c r="A383" s="4">
        <v>389</v>
      </c>
      <c r="B383" s="4">
        <v>5103</v>
      </c>
      <c r="C383" s="5" t="s">
        <v>283</v>
      </c>
      <c r="D383" s="5" t="s">
        <v>12</v>
      </c>
      <c r="E383" s="33">
        <v>45779</v>
      </c>
      <c r="F383" s="33">
        <f>E383</f>
        <v>45779</v>
      </c>
      <c r="G383" s="4" t="s">
        <v>286</v>
      </c>
      <c r="H383" s="4" t="s">
        <v>286</v>
      </c>
      <c r="I383" s="5" t="s">
        <v>433</v>
      </c>
      <c r="J383" s="5" t="s">
        <v>61</v>
      </c>
      <c r="K383" s="6">
        <v>49.042805999999999</v>
      </c>
      <c r="L383" s="7">
        <v>0</v>
      </c>
      <c r="M383" s="8">
        <v>0</v>
      </c>
    </row>
    <row r="384" spans="1:13" ht="20.25" x14ac:dyDescent="0.25">
      <c r="A384" s="4">
        <v>390</v>
      </c>
      <c r="B384" s="4">
        <v>5104</v>
      </c>
      <c r="C384" s="5" t="s">
        <v>283</v>
      </c>
      <c r="D384" s="5" t="s">
        <v>12</v>
      </c>
      <c r="E384" s="33">
        <v>45779</v>
      </c>
      <c r="F384" s="33">
        <f>E384</f>
        <v>45779</v>
      </c>
      <c r="G384" s="4" t="s">
        <v>286</v>
      </c>
      <c r="H384" s="4" t="s">
        <v>286</v>
      </c>
      <c r="I384" s="5" t="s">
        <v>434</v>
      </c>
      <c r="J384" s="5" t="s">
        <v>61</v>
      </c>
      <c r="K384" s="6">
        <v>117.6991</v>
      </c>
      <c r="L384" s="7">
        <v>198</v>
      </c>
      <c r="M384" s="8">
        <v>23304.4218</v>
      </c>
    </row>
    <row r="385" spans="1:13" ht="20.25" x14ac:dyDescent="0.25">
      <c r="A385" s="4">
        <v>391</v>
      </c>
      <c r="B385" s="4">
        <v>5105</v>
      </c>
      <c r="C385" s="5" t="s">
        <v>283</v>
      </c>
      <c r="D385" s="5" t="s">
        <v>12</v>
      </c>
      <c r="E385" s="33">
        <v>45779</v>
      </c>
      <c r="F385" s="33">
        <f>E385</f>
        <v>45779</v>
      </c>
      <c r="G385" s="4" t="s">
        <v>286</v>
      </c>
      <c r="H385" s="4" t="s">
        <v>286</v>
      </c>
      <c r="I385" s="5" t="s">
        <v>435</v>
      </c>
      <c r="J385" s="5" t="s">
        <v>61</v>
      </c>
      <c r="K385" s="6">
        <v>97.837733333333333</v>
      </c>
      <c r="L385" s="7">
        <v>70</v>
      </c>
      <c r="M385" s="8">
        <v>6848.641333333333</v>
      </c>
    </row>
    <row r="386" spans="1:13" ht="20.25" x14ac:dyDescent="0.25">
      <c r="A386" s="4">
        <v>392</v>
      </c>
      <c r="B386" s="4">
        <v>5106</v>
      </c>
      <c r="C386" s="5" t="s">
        <v>283</v>
      </c>
      <c r="D386" s="5" t="s">
        <v>12</v>
      </c>
      <c r="E386" s="33">
        <v>45779</v>
      </c>
      <c r="F386" s="33">
        <f>E386</f>
        <v>45779</v>
      </c>
      <c r="G386" s="4" t="s">
        <v>286</v>
      </c>
      <c r="H386" s="4" t="s">
        <v>286</v>
      </c>
      <c r="I386" s="5" t="s">
        <v>436</v>
      </c>
      <c r="J386" s="5" t="s">
        <v>61</v>
      </c>
      <c r="K386" s="6">
        <v>233.994</v>
      </c>
      <c r="L386" s="7">
        <v>5</v>
      </c>
      <c r="M386" s="8">
        <v>1169.97</v>
      </c>
    </row>
    <row r="387" spans="1:13" ht="45" x14ac:dyDescent="0.25">
      <c r="A387" s="4">
        <v>393</v>
      </c>
      <c r="B387" s="4">
        <v>5107</v>
      </c>
      <c r="C387" s="5" t="s">
        <v>257</v>
      </c>
      <c r="D387" s="5" t="s">
        <v>12</v>
      </c>
      <c r="E387" s="33">
        <v>45779</v>
      </c>
      <c r="F387" s="33">
        <f>E387</f>
        <v>45779</v>
      </c>
      <c r="G387" s="4" t="s">
        <v>437</v>
      </c>
      <c r="H387" s="4" t="s">
        <v>437</v>
      </c>
      <c r="I387" s="5" t="s">
        <v>438</v>
      </c>
      <c r="J387" s="5" t="s">
        <v>21</v>
      </c>
      <c r="K387" s="6">
        <v>0</v>
      </c>
      <c r="L387" s="7">
        <v>0</v>
      </c>
      <c r="M387" s="8">
        <v>0</v>
      </c>
    </row>
    <row r="388" spans="1:13" ht="20.25" x14ac:dyDescent="0.25">
      <c r="A388" s="4">
        <v>405</v>
      </c>
      <c r="B388" s="4">
        <v>5119</v>
      </c>
      <c r="C388" s="5" t="s">
        <v>271</v>
      </c>
      <c r="D388" s="5" t="s">
        <v>12</v>
      </c>
      <c r="E388" s="33">
        <v>45779</v>
      </c>
      <c r="F388" s="33">
        <f>E388</f>
        <v>45779</v>
      </c>
      <c r="G388" s="4" t="s">
        <v>85</v>
      </c>
      <c r="H388" s="4" t="s">
        <v>85</v>
      </c>
      <c r="I388" s="5" t="s">
        <v>441</v>
      </c>
      <c r="J388" s="5" t="s">
        <v>21</v>
      </c>
      <c r="K388" s="6">
        <v>0</v>
      </c>
      <c r="L388" s="7">
        <v>0</v>
      </c>
      <c r="M388" s="8">
        <v>0</v>
      </c>
    </row>
    <row r="389" spans="1:13" ht="20.25" x14ac:dyDescent="0.25">
      <c r="A389" s="4">
        <v>406</v>
      </c>
      <c r="B389" s="4">
        <v>5120</v>
      </c>
      <c r="C389" s="5" t="s">
        <v>271</v>
      </c>
      <c r="D389" s="5" t="s">
        <v>12</v>
      </c>
      <c r="E389" s="33">
        <v>45779</v>
      </c>
      <c r="F389" s="33">
        <f>E389</f>
        <v>45779</v>
      </c>
      <c r="G389" s="4" t="s">
        <v>85</v>
      </c>
      <c r="H389" s="4" t="s">
        <v>85</v>
      </c>
      <c r="I389" s="5" t="s">
        <v>442</v>
      </c>
      <c r="J389" s="5" t="s">
        <v>21</v>
      </c>
      <c r="K389" s="6">
        <v>0</v>
      </c>
      <c r="L389" s="7">
        <v>0</v>
      </c>
      <c r="M389" s="8">
        <v>0</v>
      </c>
    </row>
    <row r="390" spans="1:13" ht="20.25" x14ac:dyDescent="0.25">
      <c r="A390" s="4">
        <v>407</v>
      </c>
      <c r="B390" s="4">
        <v>5121</v>
      </c>
      <c r="C390" s="5" t="s">
        <v>271</v>
      </c>
      <c r="D390" s="5" t="s">
        <v>12</v>
      </c>
      <c r="E390" s="33">
        <v>45779</v>
      </c>
      <c r="F390" s="33">
        <f>E390</f>
        <v>45779</v>
      </c>
      <c r="G390" s="4" t="s">
        <v>85</v>
      </c>
      <c r="H390" s="4" t="s">
        <v>85</v>
      </c>
      <c r="I390" s="5" t="s">
        <v>443</v>
      </c>
      <c r="J390" s="5" t="s">
        <v>21</v>
      </c>
      <c r="K390" s="6">
        <v>0</v>
      </c>
      <c r="L390" s="7">
        <v>0</v>
      </c>
      <c r="M390" s="8">
        <v>0</v>
      </c>
    </row>
    <row r="391" spans="1:13" ht="20.25" x14ac:dyDescent="0.25">
      <c r="A391" s="4">
        <v>408</v>
      </c>
      <c r="B391" s="4">
        <v>5122</v>
      </c>
      <c r="C391" s="5" t="s">
        <v>444</v>
      </c>
      <c r="D391" s="5" t="s">
        <v>12</v>
      </c>
      <c r="E391" s="33">
        <v>45779</v>
      </c>
      <c r="F391" s="33">
        <f>E391</f>
        <v>45779</v>
      </c>
      <c r="G391" s="4" t="s">
        <v>18</v>
      </c>
      <c r="H391" s="4" t="s">
        <v>18</v>
      </c>
      <c r="I391" s="5" t="s">
        <v>445</v>
      </c>
      <c r="J391" s="5" t="s">
        <v>21</v>
      </c>
      <c r="K391" s="6">
        <v>4.3055000000000003</v>
      </c>
      <c r="L391" s="7">
        <v>3922</v>
      </c>
      <c r="M391" s="8">
        <v>16886.171000000002</v>
      </c>
    </row>
    <row r="392" spans="1:13" ht="20.25" x14ac:dyDescent="0.25">
      <c r="A392" s="4">
        <v>409</v>
      </c>
      <c r="B392" s="4">
        <v>5123</v>
      </c>
      <c r="C392" s="5" t="s">
        <v>440</v>
      </c>
      <c r="D392" s="5" t="s">
        <v>446</v>
      </c>
      <c r="E392" s="33">
        <v>45779</v>
      </c>
      <c r="F392" s="33">
        <f>E392</f>
        <v>45779</v>
      </c>
      <c r="G392" s="4" t="s">
        <v>112</v>
      </c>
      <c r="H392" s="4" t="s">
        <v>112</v>
      </c>
      <c r="I392" s="5" t="s">
        <v>447</v>
      </c>
      <c r="J392" s="5" t="s">
        <v>21</v>
      </c>
      <c r="K392" s="6">
        <v>0</v>
      </c>
      <c r="L392" s="7">
        <v>0</v>
      </c>
      <c r="M392" s="8">
        <v>0</v>
      </c>
    </row>
    <row r="393" spans="1:13" ht="45" x14ac:dyDescent="0.25">
      <c r="A393" s="4">
        <v>410</v>
      </c>
      <c r="B393" s="4">
        <v>5124</v>
      </c>
      <c r="C393" s="5" t="s">
        <v>257</v>
      </c>
      <c r="D393" s="5" t="s">
        <v>12</v>
      </c>
      <c r="E393" s="33">
        <v>45779</v>
      </c>
      <c r="F393" s="33">
        <f>E393</f>
        <v>45779</v>
      </c>
      <c r="G393" s="4" t="s">
        <v>437</v>
      </c>
      <c r="H393" s="4" t="s">
        <v>437</v>
      </c>
      <c r="I393" s="5" t="s">
        <v>448</v>
      </c>
      <c r="J393" s="5" t="s">
        <v>21</v>
      </c>
      <c r="K393" s="6">
        <v>0</v>
      </c>
      <c r="L393" s="7">
        <v>0</v>
      </c>
      <c r="M393" s="8">
        <v>0</v>
      </c>
    </row>
    <row r="394" spans="1:13" ht="20.25" x14ac:dyDescent="0.25">
      <c r="A394" s="4">
        <v>411</v>
      </c>
      <c r="B394" s="4">
        <v>5125</v>
      </c>
      <c r="C394" s="5" t="s">
        <v>212</v>
      </c>
      <c r="D394" s="5" t="s">
        <v>12</v>
      </c>
      <c r="E394" s="33">
        <v>45779</v>
      </c>
      <c r="F394" s="33">
        <f>E394</f>
        <v>45779</v>
      </c>
      <c r="G394" s="4" t="s">
        <v>112</v>
      </c>
      <c r="H394" s="4" t="s">
        <v>112</v>
      </c>
      <c r="I394" s="5" t="s">
        <v>449</v>
      </c>
      <c r="J394" s="5" t="s">
        <v>21</v>
      </c>
      <c r="K394" s="6">
        <v>263.84210000000002</v>
      </c>
      <c r="L394" s="7">
        <v>450</v>
      </c>
      <c r="M394" s="8">
        <v>118728.94500000001</v>
      </c>
    </row>
    <row r="395" spans="1:13" ht="20.25" x14ac:dyDescent="0.25">
      <c r="A395" s="4">
        <v>412</v>
      </c>
      <c r="B395" s="4">
        <v>5126</v>
      </c>
      <c r="C395" s="5" t="s">
        <v>212</v>
      </c>
      <c r="D395" s="5" t="s">
        <v>12</v>
      </c>
      <c r="E395" s="33">
        <v>45779</v>
      </c>
      <c r="F395" s="33">
        <f>E395</f>
        <v>45779</v>
      </c>
      <c r="G395" s="4" t="s">
        <v>112</v>
      </c>
      <c r="H395" s="4" t="s">
        <v>112</v>
      </c>
      <c r="I395" s="5" t="s">
        <v>450</v>
      </c>
      <c r="J395" s="5" t="s">
        <v>21</v>
      </c>
      <c r="K395" s="6">
        <v>179.46619999999999</v>
      </c>
      <c r="L395" s="7">
        <v>100</v>
      </c>
      <c r="M395" s="8">
        <v>17946.62</v>
      </c>
    </row>
    <row r="396" spans="1:13" ht="20.25" x14ac:dyDescent="0.25">
      <c r="A396" s="4">
        <v>413</v>
      </c>
      <c r="B396" s="4">
        <v>5127</v>
      </c>
      <c r="C396" s="5" t="s">
        <v>212</v>
      </c>
      <c r="D396" s="5" t="s">
        <v>12</v>
      </c>
      <c r="E396" s="33">
        <v>45779</v>
      </c>
      <c r="F396" s="33">
        <f>E396</f>
        <v>45779</v>
      </c>
      <c r="G396" s="4" t="s">
        <v>112</v>
      </c>
      <c r="H396" s="4" t="s">
        <v>112</v>
      </c>
      <c r="I396" s="5" t="s">
        <v>451</v>
      </c>
      <c r="J396" s="5" t="s">
        <v>21</v>
      </c>
      <c r="K396" s="6">
        <v>175.44240000000002</v>
      </c>
      <c r="L396" s="7">
        <v>90</v>
      </c>
      <c r="M396" s="8">
        <v>15789.816000000003</v>
      </c>
    </row>
    <row r="397" spans="1:13" ht="20.25" x14ac:dyDescent="0.25">
      <c r="A397" s="4">
        <v>414</v>
      </c>
      <c r="B397" s="4">
        <v>5128</v>
      </c>
      <c r="C397" s="5" t="s">
        <v>212</v>
      </c>
      <c r="D397" s="5" t="s">
        <v>12</v>
      </c>
      <c r="E397" s="33">
        <v>45779</v>
      </c>
      <c r="F397" s="33">
        <f>E397</f>
        <v>45779</v>
      </c>
      <c r="G397" s="4" t="s">
        <v>112</v>
      </c>
      <c r="H397" s="4" t="s">
        <v>112</v>
      </c>
      <c r="I397" s="5" t="s">
        <v>452</v>
      </c>
      <c r="J397" s="5" t="s">
        <v>21</v>
      </c>
      <c r="K397" s="6">
        <v>2096.5059999999999</v>
      </c>
      <c r="L397" s="7">
        <v>18</v>
      </c>
      <c r="M397" s="8">
        <v>37737.108</v>
      </c>
    </row>
    <row r="398" spans="1:13" ht="20.25" x14ac:dyDescent="0.25">
      <c r="A398" s="4">
        <v>415</v>
      </c>
      <c r="B398" s="4">
        <v>5129</v>
      </c>
      <c r="C398" s="5" t="s">
        <v>212</v>
      </c>
      <c r="D398" s="5" t="s">
        <v>12</v>
      </c>
      <c r="E398" s="33">
        <v>45779</v>
      </c>
      <c r="F398" s="33">
        <f>E398</f>
        <v>45779</v>
      </c>
      <c r="G398" s="4" t="s">
        <v>112</v>
      </c>
      <c r="H398" s="4" t="s">
        <v>112</v>
      </c>
      <c r="I398" s="5" t="s">
        <v>453</v>
      </c>
      <c r="J398" s="5" t="s">
        <v>21</v>
      </c>
      <c r="K398" s="6">
        <v>3022.57</v>
      </c>
      <c r="L398" s="7">
        <v>5</v>
      </c>
      <c r="M398" s="8">
        <v>15112.85</v>
      </c>
    </row>
    <row r="399" spans="1:13" ht="20.25" x14ac:dyDescent="0.25">
      <c r="A399" s="4">
        <v>416</v>
      </c>
      <c r="B399" s="4">
        <v>5130</v>
      </c>
      <c r="C399" s="5" t="s">
        <v>212</v>
      </c>
      <c r="D399" s="5" t="s">
        <v>12</v>
      </c>
      <c r="E399" s="33">
        <v>45779</v>
      </c>
      <c r="F399" s="33">
        <f>E399</f>
        <v>45779</v>
      </c>
      <c r="G399" s="4" t="s">
        <v>112</v>
      </c>
      <c r="H399" s="4" t="s">
        <v>112</v>
      </c>
      <c r="I399" s="5" t="s">
        <v>454</v>
      </c>
      <c r="J399" s="5" t="s">
        <v>21</v>
      </c>
      <c r="K399" s="6">
        <v>64.978666666666669</v>
      </c>
      <c r="L399" s="7">
        <v>50</v>
      </c>
      <c r="M399" s="8">
        <v>3248.9333333333334</v>
      </c>
    </row>
    <row r="400" spans="1:13" ht="20.25" x14ac:dyDescent="0.25">
      <c r="A400" s="4">
        <v>417</v>
      </c>
      <c r="B400" s="4">
        <v>5131</v>
      </c>
      <c r="C400" s="5" t="s">
        <v>212</v>
      </c>
      <c r="D400" s="5" t="s">
        <v>12</v>
      </c>
      <c r="E400" s="33">
        <v>45779</v>
      </c>
      <c r="F400" s="33">
        <f>E400</f>
        <v>45779</v>
      </c>
      <c r="G400" s="4" t="s">
        <v>112</v>
      </c>
      <c r="H400" s="4" t="s">
        <v>112</v>
      </c>
      <c r="I400" s="5" t="s">
        <v>455</v>
      </c>
      <c r="J400" s="5" t="s">
        <v>21</v>
      </c>
      <c r="K400" s="6">
        <v>570.88400000000001</v>
      </c>
      <c r="L400" s="7">
        <v>48</v>
      </c>
      <c r="M400" s="8">
        <v>27402.432000000001</v>
      </c>
    </row>
    <row r="401" spans="1:13" ht="20.25" x14ac:dyDescent="0.25">
      <c r="A401" s="4">
        <v>418</v>
      </c>
      <c r="B401" s="4">
        <v>5132</v>
      </c>
      <c r="C401" s="5" t="s">
        <v>212</v>
      </c>
      <c r="D401" s="5" t="s">
        <v>12</v>
      </c>
      <c r="E401" s="33">
        <v>45779</v>
      </c>
      <c r="F401" s="33">
        <f>E401</f>
        <v>45779</v>
      </c>
      <c r="G401" s="4" t="s">
        <v>112</v>
      </c>
      <c r="H401" s="4" t="s">
        <v>112</v>
      </c>
      <c r="I401" s="5" t="s">
        <v>456</v>
      </c>
      <c r="J401" s="5" t="s">
        <v>21</v>
      </c>
      <c r="K401" s="6">
        <v>20.059999999999999</v>
      </c>
      <c r="L401" s="7">
        <v>72</v>
      </c>
      <c r="M401" s="8">
        <v>1444.32</v>
      </c>
    </row>
    <row r="402" spans="1:13" ht="20.25" x14ac:dyDescent="0.25">
      <c r="A402" s="4">
        <v>419</v>
      </c>
      <c r="B402" s="4">
        <v>5133</v>
      </c>
      <c r="C402" s="5" t="s">
        <v>212</v>
      </c>
      <c r="D402" s="5" t="s">
        <v>12</v>
      </c>
      <c r="E402" s="33">
        <v>45779</v>
      </c>
      <c r="F402" s="33">
        <f>E402</f>
        <v>45779</v>
      </c>
      <c r="G402" s="4" t="s">
        <v>112</v>
      </c>
      <c r="H402" s="4" t="s">
        <v>112</v>
      </c>
      <c r="I402" s="5" t="s">
        <v>457</v>
      </c>
      <c r="J402" s="5" t="s">
        <v>21</v>
      </c>
      <c r="K402" s="6">
        <v>54.28</v>
      </c>
      <c r="L402" s="7">
        <v>90</v>
      </c>
      <c r="M402" s="8">
        <v>4885.2</v>
      </c>
    </row>
    <row r="403" spans="1:13" ht="20.25" x14ac:dyDescent="0.25">
      <c r="A403" s="4">
        <v>420</v>
      </c>
      <c r="B403" s="4">
        <v>5134</v>
      </c>
      <c r="C403" s="5" t="s">
        <v>212</v>
      </c>
      <c r="D403" s="5" t="s">
        <v>12</v>
      </c>
      <c r="E403" s="33">
        <v>45779</v>
      </c>
      <c r="F403" s="33">
        <f>E403</f>
        <v>45779</v>
      </c>
      <c r="G403" s="4" t="s">
        <v>112</v>
      </c>
      <c r="H403" s="4" t="s">
        <v>112</v>
      </c>
      <c r="I403" s="5" t="s">
        <v>458</v>
      </c>
      <c r="J403" s="5" t="s">
        <v>21</v>
      </c>
      <c r="K403" s="6">
        <v>173.637</v>
      </c>
      <c r="L403" s="7">
        <v>57</v>
      </c>
      <c r="M403" s="8">
        <v>9897.3089999999993</v>
      </c>
    </row>
    <row r="404" spans="1:13" ht="20.25" x14ac:dyDescent="0.25">
      <c r="A404" s="4">
        <v>421</v>
      </c>
      <c r="B404" s="4">
        <v>5135</v>
      </c>
      <c r="C404" s="5" t="s">
        <v>212</v>
      </c>
      <c r="D404" s="5" t="s">
        <v>12</v>
      </c>
      <c r="E404" s="33">
        <v>45779</v>
      </c>
      <c r="F404" s="33">
        <f>E404</f>
        <v>45779</v>
      </c>
      <c r="G404" s="4" t="s">
        <v>112</v>
      </c>
      <c r="H404" s="4" t="s">
        <v>112</v>
      </c>
      <c r="I404" s="5" t="s">
        <v>459</v>
      </c>
      <c r="J404" s="5" t="s">
        <v>21</v>
      </c>
      <c r="K404" s="6">
        <v>1196.9418499999999</v>
      </c>
      <c r="L404" s="7">
        <v>128</v>
      </c>
      <c r="M404" s="8">
        <v>153208.55679999999</v>
      </c>
    </row>
    <row r="405" spans="1:13" ht="20.25" x14ac:dyDescent="0.25">
      <c r="A405" s="4">
        <v>422</v>
      </c>
      <c r="B405" s="4">
        <v>5136</v>
      </c>
      <c r="C405" s="5" t="s">
        <v>212</v>
      </c>
      <c r="D405" s="5" t="s">
        <v>12</v>
      </c>
      <c r="E405" s="33">
        <v>45779</v>
      </c>
      <c r="F405" s="33">
        <f>E405</f>
        <v>45779</v>
      </c>
      <c r="G405" s="4" t="s">
        <v>112</v>
      </c>
      <c r="H405" s="4" t="s">
        <v>112</v>
      </c>
      <c r="I405" s="5" t="s">
        <v>460</v>
      </c>
      <c r="J405" s="5" t="s">
        <v>21</v>
      </c>
      <c r="K405" s="6">
        <v>543.98</v>
      </c>
      <c r="L405" s="7">
        <v>10</v>
      </c>
      <c r="M405" s="8">
        <v>5439.8</v>
      </c>
    </row>
    <row r="406" spans="1:13" ht="20.25" x14ac:dyDescent="0.25">
      <c r="A406" s="4">
        <v>423</v>
      </c>
      <c r="B406" s="4">
        <v>5137</v>
      </c>
      <c r="C406" s="5" t="s">
        <v>212</v>
      </c>
      <c r="D406" s="5" t="s">
        <v>12</v>
      </c>
      <c r="E406" s="33">
        <v>45779</v>
      </c>
      <c r="F406" s="33">
        <f>E406</f>
        <v>45779</v>
      </c>
      <c r="G406" s="4" t="s">
        <v>112</v>
      </c>
      <c r="H406" s="4" t="s">
        <v>112</v>
      </c>
      <c r="I406" s="5" t="s">
        <v>461</v>
      </c>
      <c r="J406" s="5" t="s">
        <v>21</v>
      </c>
      <c r="K406" s="6">
        <v>271.39999999999998</v>
      </c>
      <c r="L406" s="7">
        <v>20</v>
      </c>
      <c r="M406" s="8">
        <v>5428</v>
      </c>
    </row>
    <row r="407" spans="1:13" ht="20.25" x14ac:dyDescent="0.25">
      <c r="A407" s="4">
        <v>424</v>
      </c>
      <c r="B407" s="4">
        <v>5138</v>
      </c>
      <c r="C407" s="5" t="s">
        <v>212</v>
      </c>
      <c r="D407" s="5" t="s">
        <v>12</v>
      </c>
      <c r="E407" s="33">
        <v>45779</v>
      </c>
      <c r="F407" s="33">
        <f>E407</f>
        <v>45779</v>
      </c>
      <c r="G407" s="4" t="s">
        <v>112</v>
      </c>
      <c r="H407" s="4" t="s">
        <v>112</v>
      </c>
      <c r="I407" s="5" t="s">
        <v>462</v>
      </c>
      <c r="J407" s="5" t="s">
        <v>21</v>
      </c>
      <c r="K407" s="6">
        <v>482.32500000000005</v>
      </c>
      <c r="L407" s="7">
        <v>28</v>
      </c>
      <c r="M407" s="8">
        <v>13505.100000000002</v>
      </c>
    </row>
    <row r="408" spans="1:13" ht="20.25" x14ac:dyDescent="0.25">
      <c r="A408" s="4">
        <v>425</v>
      </c>
      <c r="B408" s="4">
        <v>5139</v>
      </c>
      <c r="C408" s="5" t="s">
        <v>212</v>
      </c>
      <c r="D408" s="5" t="s">
        <v>12</v>
      </c>
      <c r="E408" s="33">
        <v>45779</v>
      </c>
      <c r="F408" s="33">
        <f>E408</f>
        <v>45779</v>
      </c>
      <c r="G408" s="4" t="s">
        <v>112</v>
      </c>
      <c r="H408" s="4" t="s">
        <v>112</v>
      </c>
      <c r="I408" s="5" t="s">
        <v>463</v>
      </c>
      <c r="J408" s="5" t="s">
        <v>21</v>
      </c>
      <c r="K408" s="6">
        <v>271.39999999999998</v>
      </c>
      <c r="L408" s="7">
        <v>20</v>
      </c>
      <c r="M408" s="8">
        <v>5428</v>
      </c>
    </row>
    <row r="409" spans="1:13" ht="20.25" x14ac:dyDescent="0.25">
      <c r="A409" s="4">
        <v>426</v>
      </c>
      <c r="B409" s="4">
        <v>5140</v>
      </c>
      <c r="C409" s="5" t="s">
        <v>212</v>
      </c>
      <c r="D409" s="5" t="s">
        <v>12</v>
      </c>
      <c r="E409" s="33">
        <v>45779</v>
      </c>
      <c r="F409" s="33">
        <f>E409</f>
        <v>45779</v>
      </c>
      <c r="G409" s="4" t="s">
        <v>112</v>
      </c>
      <c r="H409" s="4" t="s">
        <v>112</v>
      </c>
      <c r="I409" s="5" t="s">
        <v>464</v>
      </c>
      <c r="J409" s="5" t="s">
        <v>21</v>
      </c>
      <c r="K409" s="6">
        <v>569.93999999999994</v>
      </c>
      <c r="L409" s="7">
        <v>0</v>
      </c>
      <c r="M409" s="8">
        <v>0</v>
      </c>
    </row>
    <row r="410" spans="1:13" ht="20.25" x14ac:dyDescent="0.25">
      <c r="A410" s="4">
        <v>427</v>
      </c>
      <c r="B410" s="4">
        <v>5141</v>
      </c>
      <c r="C410" s="5" t="s">
        <v>212</v>
      </c>
      <c r="D410" s="5" t="s">
        <v>12</v>
      </c>
      <c r="E410" s="33">
        <v>45779</v>
      </c>
      <c r="F410" s="33">
        <f>E410</f>
        <v>45779</v>
      </c>
      <c r="G410" s="4" t="s">
        <v>112</v>
      </c>
      <c r="H410" s="4" t="s">
        <v>112</v>
      </c>
      <c r="I410" s="5" t="s">
        <v>465</v>
      </c>
      <c r="J410" s="5" t="s">
        <v>21</v>
      </c>
      <c r="K410" s="6">
        <v>303.26</v>
      </c>
      <c r="L410" s="7">
        <v>20</v>
      </c>
      <c r="M410" s="8">
        <v>6065.2</v>
      </c>
    </row>
    <row r="411" spans="1:13" ht="20.25" x14ac:dyDescent="0.25">
      <c r="A411" s="4">
        <v>428</v>
      </c>
      <c r="B411" s="4">
        <v>5142</v>
      </c>
      <c r="C411" s="5" t="s">
        <v>212</v>
      </c>
      <c r="D411" s="5" t="s">
        <v>12</v>
      </c>
      <c r="E411" s="33">
        <v>45779</v>
      </c>
      <c r="F411" s="33">
        <f>E411</f>
        <v>45779</v>
      </c>
      <c r="G411" s="4" t="s">
        <v>112</v>
      </c>
      <c r="H411" s="4" t="s">
        <v>112</v>
      </c>
      <c r="I411" s="5" t="s">
        <v>466</v>
      </c>
      <c r="J411" s="5" t="s">
        <v>21</v>
      </c>
      <c r="K411" s="6">
        <v>21.723917999999998</v>
      </c>
      <c r="L411" s="7">
        <v>410</v>
      </c>
      <c r="M411" s="8">
        <v>8906.8063799999982</v>
      </c>
    </row>
    <row r="412" spans="1:13" ht="20.25" x14ac:dyDescent="0.25">
      <c r="A412" s="4">
        <v>429</v>
      </c>
      <c r="B412" s="4">
        <v>5143</v>
      </c>
      <c r="C412" s="5" t="s">
        <v>212</v>
      </c>
      <c r="D412" s="5" t="s">
        <v>12</v>
      </c>
      <c r="E412" s="33">
        <v>45779</v>
      </c>
      <c r="F412" s="33">
        <f>E412</f>
        <v>45779</v>
      </c>
      <c r="G412" s="4" t="s">
        <v>112</v>
      </c>
      <c r="H412" s="4" t="s">
        <v>112</v>
      </c>
      <c r="I412" s="5" t="s">
        <v>467</v>
      </c>
      <c r="J412" s="5" t="s">
        <v>21</v>
      </c>
      <c r="K412" s="6">
        <v>36.450907999999998</v>
      </c>
      <c r="L412" s="7">
        <v>150</v>
      </c>
      <c r="M412" s="8">
        <v>5467.6361999999999</v>
      </c>
    </row>
    <row r="413" spans="1:13" ht="20.25" x14ac:dyDescent="0.25">
      <c r="A413" s="4">
        <v>430</v>
      </c>
      <c r="B413" s="4">
        <v>5144</v>
      </c>
      <c r="C413" s="5" t="s">
        <v>212</v>
      </c>
      <c r="D413" s="5" t="s">
        <v>12</v>
      </c>
      <c r="E413" s="33">
        <v>45779</v>
      </c>
      <c r="F413" s="33">
        <f>E413</f>
        <v>45779</v>
      </c>
      <c r="G413" s="4" t="s">
        <v>233</v>
      </c>
      <c r="H413" s="4" t="s">
        <v>233</v>
      </c>
      <c r="I413" s="5" t="s">
        <v>468</v>
      </c>
      <c r="J413" s="5" t="s">
        <v>21</v>
      </c>
      <c r="K413" s="6">
        <v>164.30319999999998</v>
      </c>
      <c r="L413" s="7">
        <v>30</v>
      </c>
      <c r="M413" s="8">
        <v>4929.0959999999995</v>
      </c>
    </row>
    <row r="414" spans="1:13" ht="20.25" x14ac:dyDescent="0.25">
      <c r="A414" s="4">
        <v>431</v>
      </c>
      <c r="B414" s="4">
        <v>5145</v>
      </c>
      <c r="C414" s="5" t="s">
        <v>212</v>
      </c>
      <c r="D414" s="5" t="s">
        <v>12</v>
      </c>
      <c r="E414" s="33">
        <v>45779</v>
      </c>
      <c r="F414" s="33">
        <f>E414</f>
        <v>45779</v>
      </c>
      <c r="G414" s="4" t="s">
        <v>233</v>
      </c>
      <c r="H414" s="4" t="s">
        <v>233</v>
      </c>
      <c r="I414" s="5" t="s">
        <v>469</v>
      </c>
      <c r="J414" s="5" t="s">
        <v>21</v>
      </c>
      <c r="K414" s="6">
        <v>94.683199999999999</v>
      </c>
      <c r="L414" s="7">
        <v>20</v>
      </c>
      <c r="M414" s="8">
        <v>1893.664</v>
      </c>
    </row>
    <row r="415" spans="1:13" ht="20.25" x14ac:dyDescent="0.25">
      <c r="A415" s="4">
        <v>432</v>
      </c>
      <c r="B415" s="4">
        <v>5146</v>
      </c>
      <c r="C415" s="5" t="s">
        <v>212</v>
      </c>
      <c r="D415" s="5" t="s">
        <v>12</v>
      </c>
      <c r="E415" s="33">
        <v>45779</v>
      </c>
      <c r="F415" s="33">
        <f>E415</f>
        <v>45779</v>
      </c>
      <c r="G415" s="4" t="s">
        <v>213</v>
      </c>
      <c r="H415" s="4" t="s">
        <v>213</v>
      </c>
      <c r="I415" s="5" t="s">
        <v>470</v>
      </c>
      <c r="J415" s="5" t="s">
        <v>21</v>
      </c>
      <c r="K415" s="6">
        <v>0</v>
      </c>
      <c r="L415" s="7">
        <v>0</v>
      </c>
      <c r="M415" s="8">
        <v>0</v>
      </c>
    </row>
    <row r="416" spans="1:13" ht="20.25" x14ac:dyDescent="0.25">
      <c r="A416" s="4">
        <v>433</v>
      </c>
      <c r="B416" s="4">
        <v>5147</v>
      </c>
      <c r="C416" s="5" t="s">
        <v>212</v>
      </c>
      <c r="D416" s="5" t="s">
        <v>12</v>
      </c>
      <c r="E416" s="33">
        <v>45779</v>
      </c>
      <c r="F416" s="33">
        <f>E416</f>
        <v>45779</v>
      </c>
      <c r="G416" s="4" t="s">
        <v>213</v>
      </c>
      <c r="H416" s="4" t="s">
        <v>213</v>
      </c>
      <c r="I416" s="5" t="s">
        <v>471</v>
      </c>
      <c r="J416" s="5" t="s">
        <v>21</v>
      </c>
      <c r="K416" s="6">
        <v>104.22078599999999</v>
      </c>
      <c r="L416" s="7">
        <v>22</v>
      </c>
      <c r="M416" s="8">
        <v>2292.8572919999997</v>
      </c>
    </row>
    <row r="417" spans="1:13" ht="20.25" x14ac:dyDescent="0.25">
      <c r="A417" s="4">
        <v>434</v>
      </c>
      <c r="B417" s="4">
        <v>5148</v>
      </c>
      <c r="C417" s="5" t="s">
        <v>212</v>
      </c>
      <c r="D417" s="5" t="s">
        <v>12</v>
      </c>
      <c r="E417" s="33">
        <v>45779</v>
      </c>
      <c r="F417" s="33">
        <f>E417</f>
        <v>45779</v>
      </c>
      <c r="G417" s="4" t="s">
        <v>340</v>
      </c>
      <c r="H417" s="4" t="s">
        <v>340</v>
      </c>
      <c r="I417" s="5" t="s">
        <v>472</v>
      </c>
      <c r="J417" s="5" t="s">
        <v>21</v>
      </c>
      <c r="K417" s="6">
        <v>304.44</v>
      </c>
      <c r="L417" s="7">
        <v>5</v>
      </c>
      <c r="M417" s="8">
        <v>1522.2</v>
      </c>
    </row>
    <row r="418" spans="1:13" ht="20.25" x14ac:dyDescent="0.25">
      <c r="A418" s="4">
        <v>435</v>
      </c>
      <c r="B418" s="4">
        <v>5149</v>
      </c>
      <c r="C418" s="5" t="s">
        <v>212</v>
      </c>
      <c r="D418" s="5" t="s">
        <v>12</v>
      </c>
      <c r="E418" s="33">
        <v>45779</v>
      </c>
      <c r="F418" s="33">
        <f>E418</f>
        <v>45779</v>
      </c>
      <c r="G418" s="4" t="s">
        <v>233</v>
      </c>
      <c r="H418" s="4" t="s">
        <v>233</v>
      </c>
      <c r="I418" s="5" t="s">
        <v>473</v>
      </c>
      <c r="J418" s="5" t="s">
        <v>21</v>
      </c>
      <c r="K418" s="6">
        <v>132.16</v>
      </c>
      <c r="L418" s="7">
        <v>20</v>
      </c>
      <c r="M418" s="8">
        <v>2643.2</v>
      </c>
    </row>
    <row r="419" spans="1:13" ht="20.25" x14ac:dyDescent="0.25">
      <c r="A419" s="4">
        <v>436</v>
      </c>
      <c r="B419" s="4">
        <v>5150</v>
      </c>
      <c r="C419" s="5" t="s">
        <v>212</v>
      </c>
      <c r="D419" s="5" t="s">
        <v>12</v>
      </c>
      <c r="E419" s="33">
        <v>45779</v>
      </c>
      <c r="F419" s="33">
        <f>E419</f>
        <v>45779</v>
      </c>
      <c r="G419" s="4" t="s">
        <v>359</v>
      </c>
      <c r="H419" s="4" t="s">
        <v>359</v>
      </c>
      <c r="I419" s="5" t="s">
        <v>474</v>
      </c>
      <c r="J419" s="5" t="s">
        <v>21</v>
      </c>
      <c r="K419" s="6">
        <v>0</v>
      </c>
      <c r="L419" s="7">
        <v>0</v>
      </c>
      <c r="M419" s="8">
        <v>0</v>
      </c>
    </row>
    <row r="420" spans="1:13" ht="20.25" x14ac:dyDescent="0.25">
      <c r="A420" s="4">
        <v>437</v>
      </c>
      <c r="B420" s="4">
        <v>5151</v>
      </c>
      <c r="C420" s="5" t="s">
        <v>212</v>
      </c>
      <c r="D420" s="5" t="s">
        <v>12</v>
      </c>
      <c r="E420" s="33">
        <v>45779</v>
      </c>
      <c r="F420" s="33">
        <f>E420</f>
        <v>45779</v>
      </c>
      <c r="G420" s="4" t="s">
        <v>369</v>
      </c>
      <c r="H420" s="4" t="s">
        <v>369</v>
      </c>
      <c r="I420" s="5" t="s">
        <v>475</v>
      </c>
      <c r="J420" s="5" t="s">
        <v>21</v>
      </c>
      <c r="K420" s="6">
        <v>2.9736000000000002</v>
      </c>
      <c r="L420" s="7">
        <v>100</v>
      </c>
      <c r="M420" s="8">
        <v>297.36</v>
      </c>
    </row>
    <row r="421" spans="1:13" ht="20.25" x14ac:dyDescent="0.25">
      <c r="A421" s="4">
        <v>438</v>
      </c>
      <c r="B421" s="4">
        <v>5152</v>
      </c>
      <c r="C421" s="5" t="s">
        <v>212</v>
      </c>
      <c r="D421" s="5" t="s">
        <v>12</v>
      </c>
      <c r="E421" s="33">
        <v>45779</v>
      </c>
      <c r="F421" s="33">
        <f>E421</f>
        <v>45779</v>
      </c>
      <c r="G421" s="4" t="s">
        <v>476</v>
      </c>
      <c r="H421" s="4" t="s">
        <v>476</v>
      </c>
      <c r="I421" s="5" t="s">
        <v>477</v>
      </c>
      <c r="J421" s="5" t="s">
        <v>21</v>
      </c>
      <c r="K421" s="6">
        <v>171.1</v>
      </c>
      <c r="L421" s="7">
        <v>9</v>
      </c>
      <c r="M421" s="8">
        <v>1539.8999999999999</v>
      </c>
    </row>
    <row r="422" spans="1:13" ht="20.25" x14ac:dyDescent="0.25">
      <c r="A422" s="4">
        <v>439</v>
      </c>
      <c r="B422" s="4">
        <v>5153</v>
      </c>
      <c r="C422" s="5" t="s">
        <v>212</v>
      </c>
      <c r="D422" s="5" t="s">
        <v>12</v>
      </c>
      <c r="E422" s="33">
        <v>45779</v>
      </c>
      <c r="F422" s="33">
        <f>E422</f>
        <v>45779</v>
      </c>
      <c r="G422" s="4" t="s">
        <v>340</v>
      </c>
      <c r="H422" s="4" t="s">
        <v>340</v>
      </c>
      <c r="I422" s="5" t="s">
        <v>478</v>
      </c>
      <c r="J422" s="5" t="s">
        <v>21</v>
      </c>
      <c r="K422" s="6">
        <v>0</v>
      </c>
      <c r="L422" s="7">
        <v>0</v>
      </c>
      <c r="M422" s="8">
        <v>0</v>
      </c>
    </row>
    <row r="423" spans="1:13" ht="20.25" x14ac:dyDescent="0.25">
      <c r="A423" s="4">
        <v>440</v>
      </c>
      <c r="B423" s="4">
        <v>5154</v>
      </c>
      <c r="C423" s="5" t="s">
        <v>212</v>
      </c>
      <c r="D423" s="5" t="s">
        <v>12</v>
      </c>
      <c r="E423" s="33">
        <v>45779</v>
      </c>
      <c r="F423" s="33">
        <f>E423</f>
        <v>45779</v>
      </c>
      <c r="G423" s="4" t="s">
        <v>213</v>
      </c>
      <c r="H423" s="4" t="s">
        <v>213</v>
      </c>
      <c r="I423" s="5" t="s">
        <v>479</v>
      </c>
      <c r="J423" s="5" t="s">
        <v>21</v>
      </c>
      <c r="K423" s="6">
        <v>0</v>
      </c>
      <c r="L423" s="7">
        <v>0</v>
      </c>
      <c r="M423" s="8">
        <v>0</v>
      </c>
    </row>
    <row r="424" spans="1:13" ht="20.25" x14ac:dyDescent="0.25">
      <c r="A424" s="4">
        <v>441</v>
      </c>
      <c r="B424" s="4">
        <v>5155</v>
      </c>
      <c r="C424" s="5" t="s">
        <v>193</v>
      </c>
      <c r="D424" s="5" t="s">
        <v>12</v>
      </c>
      <c r="E424" s="33">
        <v>45779</v>
      </c>
      <c r="F424" s="33">
        <f>E424</f>
        <v>45779</v>
      </c>
      <c r="G424" s="4" t="s">
        <v>112</v>
      </c>
      <c r="H424" s="4" t="s">
        <v>112</v>
      </c>
      <c r="I424" s="5" t="s">
        <v>480</v>
      </c>
      <c r="J424" s="5" t="s">
        <v>21</v>
      </c>
      <c r="K424" s="6">
        <v>1032.5</v>
      </c>
      <c r="L424" s="7">
        <v>1</v>
      </c>
      <c r="M424" s="8">
        <v>1032.5</v>
      </c>
    </row>
    <row r="425" spans="1:13" ht="20.25" x14ac:dyDescent="0.25">
      <c r="A425" s="4">
        <v>447</v>
      </c>
      <c r="B425" s="4">
        <v>5161</v>
      </c>
      <c r="C425" s="5" t="s">
        <v>212</v>
      </c>
      <c r="D425" s="5" t="s">
        <v>12</v>
      </c>
      <c r="E425" s="33">
        <v>45779</v>
      </c>
      <c r="F425" s="33">
        <f>E425</f>
        <v>45779</v>
      </c>
      <c r="G425" s="4" t="s">
        <v>112</v>
      </c>
      <c r="H425" s="4" t="s">
        <v>112</v>
      </c>
      <c r="I425" s="5" t="s">
        <v>481</v>
      </c>
      <c r="J425" s="5" t="s">
        <v>21</v>
      </c>
      <c r="K425" s="6">
        <v>0</v>
      </c>
      <c r="L425" s="7">
        <v>0</v>
      </c>
      <c r="M425" s="8">
        <v>0</v>
      </c>
    </row>
    <row r="426" spans="1:13" ht="20.25" x14ac:dyDescent="0.25">
      <c r="A426" s="4">
        <v>451</v>
      </c>
      <c r="B426" s="4">
        <v>5165</v>
      </c>
      <c r="C426" s="5" t="s">
        <v>444</v>
      </c>
      <c r="D426" s="5" t="s">
        <v>12</v>
      </c>
      <c r="E426" s="33">
        <v>45779</v>
      </c>
      <c r="F426" s="33">
        <f>E426</f>
        <v>45779</v>
      </c>
      <c r="G426" s="4" t="s">
        <v>18</v>
      </c>
      <c r="H426" s="4" t="s">
        <v>18</v>
      </c>
      <c r="I426" s="5" t="s">
        <v>482</v>
      </c>
      <c r="J426" s="5" t="s">
        <v>15</v>
      </c>
      <c r="K426" s="6">
        <v>1221.8899999999999</v>
      </c>
      <c r="L426" s="7">
        <v>24</v>
      </c>
      <c r="M426" s="8">
        <v>29325.359999999997</v>
      </c>
    </row>
    <row r="427" spans="1:13" ht="20.25" x14ac:dyDescent="0.25">
      <c r="A427" s="4">
        <v>452</v>
      </c>
      <c r="B427" s="4">
        <v>5166</v>
      </c>
      <c r="C427" s="5" t="s">
        <v>483</v>
      </c>
      <c r="D427" s="5" t="s">
        <v>12</v>
      </c>
      <c r="E427" s="33">
        <v>45779</v>
      </c>
      <c r="F427" s="33">
        <f>E427</f>
        <v>45779</v>
      </c>
      <c r="G427" s="4" t="s">
        <v>302</v>
      </c>
      <c r="H427" s="4" t="s">
        <v>302</v>
      </c>
      <c r="I427" s="5" t="s">
        <v>484</v>
      </c>
      <c r="J427" s="5" t="s">
        <v>181</v>
      </c>
      <c r="K427" s="6">
        <v>1074.9327999999998</v>
      </c>
      <c r="L427" s="7">
        <v>28</v>
      </c>
      <c r="M427" s="8">
        <v>30098.118399999996</v>
      </c>
    </row>
    <row r="428" spans="1:13" ht="20.25" x14ac:dyDescent="0.25">
      <c r="A428" s="4">
        <v>454</v>
      </c>
      <c r="B428" s="4">
        <v>5168</v>
      </c>
      <c r="C428" s="5" t="s">
        <v>485</v>
      </c>
      <c r="D428" s="5" t="s">
        <v>12</v>
      </c>
      <c r="E428" s="33">
        <v>45779</v>
      </c>
      <c r="F428" s="33">
        <f>E428</f>
        <v>45779</v>
      </c>
      <c r="G428" s="4" t="s">
        <v>112</v>
      </c>
      <c r="H428" s="4" t="s">
        <v>112</v>
      </c>
      <c r="I428" s="5" t="s">
        <v>486</v>
      </c>
      <c r="J428" s="5" t="s">
        <v>487</v>
      </c>
      <c r="K428" s="6">
        <v>0</v>
      </c>
      <c r="L428" s="7">
        <v>0</v>
      </c>
      <c r="M428" s="8">
        <v>0</v>
      </c>
    </row>
    <row r="429" spans="1:13" ht="20.25" x14ac:dyDescent="0.25">
      <c r="A429" s="4">
        <v>455</v>
      </c>
      <c r="B429" s="4">
        <v>5169</v>
      </c>
      <c r="C429" s="5" t="s">
        <v>485</v>
      </c>
      <c r="D429" s="5" t="s">
        <v>12</v>
      </c>
      <c r="E429" s="33">
        <v>45779</v>
      </c>
      <c r="F429" s="33">
        <f>E429</f>
        <v>45779</v>
      </c>
      <c r="G429" s="4" t="s">
        <v>112</v>
      </c>
      <c r="H429" s="4" t="s">
        <v>112</v>
      </c>
      <c r="I429" s="5" t="s">
        <v>488</v>
      </c>
      <c r="J429" s="5" t="s">
        <v>487</v>
      </c>
      <c r="K429" s="6">
        <v>31.930799999999998</v>
      </c>
      <c r="L429" s="7">
        <v>0</v>
      </c>
      <c r="M429" s="8">
        <v>0</v>
      </c>
    </row>
    <row r="430" spans="1:13" ht="20.25" x14ac:dyDescent="0.25">
      <c r="A430" s="4">
        <v>456</v>
      </c>
      <c r="B430" s="4">
        <v>5170</v>
      </c>
      <c r="C430" s="5" t="s">
        <v>485</v>
      </c>
      <c r="D430" s="5" t="s">
        <v>12</v>
      </c>
      <c r="E430" s="33">
        <v>45779</v>
      </c>
      <c r="F430" s="33">
        <f>E430</f>
        <v>45779</v>
      </c>
      <c r="G430" s="4" t="s">
        <v>112</v>
      </c>
      <c r="H430" s="4" t="s">
        <v>112</v>
      </c>
      <c r="I430" s="5" t="s">
        <v>489</v>
      </c>
      <c r="J430" s="5" t="s">
        <v>487</v>
      </c>
      <c r="K430" s="6">
        <v>0</v>
      </c>
      <c r="L430" s="7">
        <v>0</v>
      </c>
      <c r="M430" s="8">
        <v>0</v>
      </c>
    </row>
    <row r="431" spans="1:13" ht="20.25" x14ac:dyDescent="0.25">
      <c r="A431" s="4">
        <v>457</v>
      </c>
      <c r="B431" s="4">
        <v>5171</v>
      </c>
      <c r="C431" s="5" t="s">
        <v>485</v>
      </c>
      <c r="D431" s="5" t="s">
        <v>12</v>
      </c>
      <c r="E431" s="33">
        <v>45779</v>
      </c>
      <c r="F431" s="33">
        <f>E431</f>
        <v>45779</v>
      </c>
      <c r="G431" s="4" t="s">
        <v>112</v>
      </c>
      <c r="H431" s="4" t="s">
        <v>112</v>
      </c>
      <c r="I431" s="5" t="s">
        <v>490</v>
      </c>
      <c r="J431" s="5" t="s">
        <v>487</v>
      </c>
      <c r="K431" s="6">
        <v>4484</v>
      </c>
      <c r="L431" s="7">
        <v>26</v>
      </c>
      <c r="M431" s="8">
        <v>116584</v>
      </c>
    </row>
    <row r="432" spans="1:13" ht="20.25" x14ac:dyDescent="0.25">
      <c r="A432" s="4">
        <v>458</v>
      </c>
      <c r="B432" s="4">
        <v>5172</v>
      </c>
      <c r="C432" s="5" t="s">
        <v>485</v>
      </c>
      <c r="D432" s="5" t="s">
        <v>12</v>
      </c>
      <c r="E432" s="33">
        <v>45779</v>
      </c>
      <c r="F432" s="33">
        <f>E432</f>
        <v>45779</v>
      </c>
      <c r="G432" s="4" t="s">
        <v>112</v>
      </c>
      <c r="H432" s="4" t="s">
        <v>112</v>
      </c>
      <c r="I432" s="5" t="s">
        <v>491</v>
      </c>
      <c r="J432" s="5" t="s">
        <v>487</v>
      </c>
      <c r="K432" s="6">
        <v>0</v>
      </c>
      <c r="L432" s="7">
        <v>0</v>
      </c>
      <c r="M432" s="8">
        <v>0</v>
      </c>
    </row>
    <row r="433" spans="1:13" ht="20.25" x14ac:dyDescent="0.25">
      <c r="A433" s="4">
        <v>459</v>
      </c>
      <c r="B433" s="4">
        <v>5173</v>
      </c>
      <c r="C433" s="5" t="s">
        <v>212</v>
      </c>
      <c r="D433" s="5" t="s">
        <v>12</v>
      </c>
      <c r="E433" s="33">
        <v>45779</v>
      </c>
      <c r="F433" s="33">
        <f>E433</f>
        <v>45779</v>
      </c>
      <c r="G433" s="4" t="s">
        <v>112</v>
      </c>
      <c r="H433" s="4" t="s">
        <v>112</v>
      </c>
      <c r="I433" s="5" t="s">
        <v>492</v>
      </c>
      <c r="J433" s="5" t="s">
        <v>21</v>
      </c>
      <c r="K433" s="6">
        <v>0</v>
      </c>
      <c r="L433" s="7">
        <v>0</v>
      </c>
      <c r="M433" s="8">
        <v>0</v>
      </c>
    </row>
    <row r="434" spans="1:13" ht="20.25" x14ac:dyDescent="0.25">
      <c r="A434" s="4">
        <v>460</v>
      </c>
      <c r="B434" s="4">
        <v>5174</v>
      </c>
      <c r="C434" s="5" t="s">
        <v>212</v>
      </c>
      <c r="D434" s="5" t="s">
        <v>12</v>
      </c>
      <c r="E434" s="33">
        <v>45779</v>
      </c>
      <c r="F434" s="33">
        <f>E434</f>
        <v>45779</v>
      </c>
      <c r="G434" s="4" t="s">
        <v>112</v>
      </c>
      <c r="H434" s="4" t="s">
        <v>112</v>
      </c>
      <c r="I434" s="5" t="s">
        <v>493</v>
      </c>
      <c r="J434" s="5" t="s">
        <v>21</v>
      </c>
      <c r="K434" s="6">
        <v>0</v>
      </c>
      <c r="L434" s="7">
        <v>0</v>
      </c>
      <c r="M434" s="8">
        <v>0</v>
      </c>
    </row>
    <row r="435" spans="1:13" ht="20.25" x14ac:dyDescent="0.25">
      <c r="A435" s="4">
        <v>461</v>
      </c>
      <c r="B435" s="4">
        <v>5175</v>
      </c>
      <c r="C435" s="5" t="s">
        <v>212</v>
      </c>
      <c r="D435" s="5" t="s">
        <v>12</v>
      </c>
      <c r="E435" s="33">
        <v>45779</v>
      </c>
      <c r="F435" s="33">
        <f>E435</f>
        <v>45779</v>
      </c>
      <c r="G435" s="4" t="s">
        <v>85</v>
      </c>
      <c r="H435" s="4" t="s">
        <v>85</v>
      </c>
      <c r="I435" s="5" t="s">
        <v>494</v>
      </c>
      <c r="J435" s="5" t="s">
        <v>21</v>
      </c>
      <c r="K435" s="6">
        <v>400.831368</v>
      </c>
      <c r="L435" s="7">
        <v>328</v>
      </c>
      <c r="M435" s="8">
        <v>131472.688704</v>
      </c>
    </row>
    <row r="436" spans="1:13" ht="20.25" x14ac:dyDescent="0.25">
      <c r="A436" s="4">
        <v>462</v>
      </c>
      <c r="B436" s="4">
        <v>5176</v>
      </c>
      <c r="C436" s="5" t="s">
        <v>212</v>
      </c>
      <c r="D436" s="5" t="s">
        <v>12</v>
      </c>
      <c r="E436" s="33">
        <v>45779</v>
      </c>
      <c r="F436" s="33">
        <f>E436</f>
        <v>45779</v>
      </c>
      <c r="G436" s="4" t="s">
        <v>112</v>
      </c>
      <c r="H436" s="4" t="s">
        <v>112</v>
      </c>
      <c r="I436" s="5" t="s">
        <v>495</v>
      </c>
      <c r="J436" s="5" t="s">
        <v>21</v>
      </c>
      <c r="K436" s="6">
        <v>105.02</v>
      </c>
      <c r="L436" s="7">
        <v>44</v>
      </c>
      <c r="M436" s="8">
        <v>4620.88</v>
      </c>
    </row>
    <row r="437" spans="1:13" ht="20.25" x14ac:dyDescent="0.25">
      <c r="A437" s="4">
        <v>463</v>
      </c>
      <c r="B437" s="4">
        <v>5177</v>
      </c>
      <c r="C437" s="5" t="s">
        <v>485</v>
      </c>
      <c r="D437" s="5" t="s">
        <v>12</v>
      </c>
      <c r="E437" s="33">
        <v>45779</v>
      </c>
      <c r="F437" s="33">
        <f>E437</f>
        <v>45779</v>
      </c>
      <c r="G437" s="4" t="s">
        <v>112</v>
      </c>
      <c r="H437" s="4" t="s">
        <v>112</v>
      </c>
      <c r="I437" s="5" t="s">
        <v>496</v>
      </c>
      <c r="J437" s="5" t="s">
        <v>487</v>
      </c>
      <c r="K437" s="6">
        <v>12.321796000000001</v>
      </c>
      <c r="L437" s="7">
        <v>2900</v>
      </c>
      <c r="M437" s="8">
        <v>35733.208400000003</v>
      </c>
    </row>
    <row r="438" spans="1:13" ht="20.25" x14ac:dyDescent="0.25">
      <c r="A438" s="4">
        <v>464</v>
      </c>
      <c r="B438" s="4">
        <v>5178</v>
      </c>
      <c r="C438" s="5" t="s">
        <v>485</v>
      </c>
      <c r="D438" s="5" t="s">
        <v>12</v>
      </c>
      <c r="E438" s="33">
        <v>45779</v>
      </c>
      <c r="F438" s="33">
        <f>E438</f>
        <v>45779</v>
      </c>
      <c r="G438" s="4" t="s">
        <v>112</v>
      </c>
      <c r="H438" s="4" t="s">
        <v>112</v>
      </c>
      <c r="I438" s="5" t="s">
        <v>497</v>
      </c>
      <c r="J438" s="5" t="s">
        <v>487</v>
      </c>
      <c r="K438" s="6">
        <v>11.304400000000001</v>
      </c>
      <c r="L438" s="7">
        <v>1100</v>
      </c>
      <c r="M438" s="8">
        <v>12434.840000000002</v>
      </c>
    </row>
    <row r="439" spans="1:13" ht="20.25" x14ac:dyDescent="0.25">
      <c r="A439" s="4">
        <v>465</v>
      </c>
      <c r="B439" s="4">
        <v>5179</v>
      </c>
      <c r="C439" s="5" t="s">
        <v>485</v>
      </c>
      <c r="D439" s="5" t="s">
        <v>12</v>
      </c>
      <c r="E439" s="33">
        <v>45779</v>
      </c>
      <c r="F439" s="33">
        <f>E439</f>
        <v>45779</v>
      </c>
      <c r="G439" s="4" t="s">
        <v>112</v>
      </c>
      <c r="H439" s="4" t="s">
        <v>112</v>
      </c>
      <c r="I439" s="5" t="s">
        <v>498</v>
      </c>
      <c r="J439" s="5" t="s">
        <v>487</v>
      </c>
      <c r="K439" s="6">
        <v>12.321796000000001</v>
      </c>
      <c r="L439" s="7">
        <v>2500</v>
      </c>
      <c r="M439" s="8">
        <v>30804.49</v>
      </c>
    </row>
    <row r="440" spans="1:13" ht="20.25" x14ac:dyDescent="0.25">
      <c r="A440" s="4">
        <v>466</v>
      </c>
      <c r="B440" s="4">
        <v>5180</v>
      </c>
      <c r="C440" s="5" t="s">
        <v>485</v>
      </c>
      <c r="D440" s="5" t="s">
        <v>12</v>
      </c>
      <c r="E440" s="33">
        <v>45779</v>
      </c>
      <c r="F440" s="33">
        <f>E440</f>
        <v>45779</v>
      </c>
      <c r="G440" s="4" t="s">
        <v>112</v>
      </c>
      <c r="H440" s="4" t="s">
        <v>112</v>
      </c>
      <c r="I440" s="5" t="s">
        <v>499</v>
      </c>
      <c r="J440" s="5" t="s">
        <v>487</v>
      </c>
      <c r="K440" s="6">
        <v>23.475863999999998</v>
      </c>
      <c r="L440" s="7">
        <v>0</v>
      </c>
      <c r="M440" s="8">
        <v>0</v>
      </c>
    </row>
    <row r="441" spans="1:13" ht="20.25" x14ac:dyDescent="0.25">
      <c r="A441" s="4">
        <v>467</v>
      </c>
      <c r="B441" s="4">
        <v>5181</v>
      </c>
      <c r="C441" s="5" t="s">
        <v>485</v>
      </c>
      <c r="D441" s="5" t="s">
        <v>12</v>
      </c>
      <c r="E441" s="33">
        <v>45779</v>
      </c>
      <c r="F441" s="33">
        <f>E441</f>
        <v>45779</v>
      </c>
      <c r="G441" s="4" t="s">
        <v>112</v>
      </c>
      <c r="H441" s="4" t="s">
        <v>112</v>
      </c>
      <c r="I441" s="5" t="s">
        <v>500</v>
      </c>
      <c r="J441" s="5" t="s">
        <v>487</v>
      </c>
      <c r="K441" s="6">
        <v>15.546499999999998</v>
      </c>
      <c r="L441" s="7">
        <v>0</v>
      </c>
      <c r="M441" s="8">
        <v>0</v>
      </c>
    </row>
    <row r="442" spans="1:13" ht="20.25" x14ac:dyDescent="0.25">
      <c r="A442" s="4">
        <v>468</v>
      </c>
      <c r="B442" s="4">
        <v>5182</v>
      </c>
      <c r="C442" s="5" t="s">
        <v>485</v>
      </c>
      <c r="D442" s="5" t="s">
        <v>12</v>
      </c>
      <c r="E442" s="33">
        <v>45779</v>
      </c>
      <c r="F442" s="33">
        <f>E442</f>
        <v>45779</v>
      </c>
      <c r="G442" s="4" t="s">
        <v>112</v>
      </c>
      <c r="H442" s="4" t="s">
        <v>112</v>
      </c>
      <c r="I442" s="5" t="s">
        <v>501</v>
      </c>
      <c r="J442" s="5" t="s">
        <v>487</v>
      </c>
      <c r="K442" s="6">
        <v>8.4252000000000002</v>
      </c>
      <c r="L442" s="7">
        <v>1300</v>
      </c>
      <c r="M442" s="8">
        <v>10952.76</v>
      </c>
    </row>
    <row r="443" spans="1:13" ht="20.25" x14ac:dyDescent="0.25">
      <c r="A443" s="4">
        <v>469</v>
      </c>
      <c r="B443" s="4">
        <v>5183</v>
      </c>
      <c r="C443" s="5" t="s">
        <v>212</v>
      </c>
      <c r="D443" s="5" t="s">
        <v>12</v>
      </c>
      <c r="E443" s="33">
        <v>45779</v>
      </c>
      <c r="F443" s="33">
        <f>E443</f>
        <v>45779</v>
      </c>
      <c r="G443" s="4" t="s">
        <v>112</v>
      </c>
      <c r="H443" s="4" t="s">
        <v>112</v>
      </c>
      <c r="I443" s="5" t="s">
        <v>502</v>
      </c>
      <c r="J443" s="5" t="s">
        <v>487</v>
      </c>
      <c r="K443" s="6">
        <v>52.604399999999998</v>
      </c>
      <c r="L443" s="7">
        <v>0</v>
      </c>
      <c r="M443" s="8">
        <v>0</v>
      </c>
    </row>
    <row r="444" spans="1:13" ht="20.25" x14ac:dyDescent="0.25">
      <c r="A444" s="4">
        <v>470</v>
      </c>
      <c r="B444" s="4">
        <v>5184</v>
      </c>
      <c r="C444" s="5" t="s">
        <v>212</v>
      </c>
      <c r="D444" s="5" t="s">
        <v>12</v>
      </c>
      <c r="E444" s="33">
        <v>45779</v>
      </c>
      <c r="F444" s="33">
        <f>E444</f>
        <v>45779</v>
      </c>
      <c r="G444" s="4" t="s">
        <v>112</v>
      </c>
      <c r="H444" s="4" t="s">
        <v>112</v>
      </c>
      <c r="I444" s="5" t="s">
        <v>503</v>
      </c>
      <c r="J444" s="5" t="s">
        <v>487</v>
      </c>
      <c r="K444" s="6">
        <v>25.889200000000002</v>
      </c>
      <c r="L444" s="7">
        <v>1200</v>
      </c>
      <c r="M444" s="8">
        <v>31067.040000000005</v>
      </c>
    </row>
    <row r="445" spans="1:13" ht="20.25" x14ac:dyDescent="0.25">
      <c r="A445" s="4">
        <v>471</v>
      </c>
      <c r="B445" s="4">
        <v>5185</v>
      </c>
      <c r="C445" s="5" t="s">
        <v>212</v>
      </c>
      <c r="D445" s="5" t="s">
        <v>12</v>
      </c>
      <c r="E445" s="33">
        <v>45779</v>
      </c>
      <c r="F445" s="33">
        <f>E445</f>
        <v>45779</v>
      </c>
      <c r="G445" s="4" t="s">
        <v>112</v>
      </c>
      <c r="H445" s="4" t="s">
        <v>112</v>
      </c>
      <c r="I445" s="5" t="s">
        <v>504</v>
      </c>
      <c r="J445" s="5" t="s">
        <v>487</v>
      </c>
      <c r="K445" s="6">
        <v>16.8504</v>
      </c>
      <c r="L445" s="7">
        <v>160</v>
      </c>
      <c r="M445" s="8">
        <v>2696.0640000000003</v>
      </c>
    </row>
    <row r="446" spans="1:13" ht="20.25" x14ac:dyDescent="0.25">
      <c r="A446" s="4">
        <v>472</v>
      </c>
      <c r="B446" s="4">
        <v>5186</v>
      </c>
      <c r="C446" s="5" t="s">
        <v>485</v>
      </c>
      <c r="D446" s="5" t="s">
        <v>12</v>
      </c>
      <c r="E446" s="33">
        <v>45779</v>
      </c>
      <c r="F446" s="33">
        <f>E446</f>
        <v>45779</v>
      </c>
      <c r="G446" s="4" t="s">
        <v>112</v>
      </c>
      <c r="H446" s="4" t="s">
        <v>112</v>
      </c>
      <c r="I446" s="5" t="s">
        <v>505</v>
      </c>
      <c r="J446" s="5" t="s">
        <v>487</v>
      </c>
      <c r="K446" s="6">
        <v>36.811044000000003</v>
      </c>
      <c r="L446" s="7">
        <v>500</v>
      </c>
      <c r="M446" s="8">
        <v>18405.522000000001</v>
      </c>
    </row>
    <row r="447" spans="1:13" ht="20.25" x14ac:dyDescent="0.25">
      <c r="A447" s="4">
        <v>473</v>
      </c>
      <c r="B447" s="4">
        <v>5187</v>
      </c>
      <c r="C447" s="5" t="s">
        <v>212</v>
      </c>
      <c r="D447" s="5" t="s">
        <v>12</v>
      </c>
      <c r="E447" s="33">
        <v>45779</v>
      </c>
      <c r="F447" s="33">
        <f>E447</f>
        <v>45779</v>
      </c>
      <c r="G447" s="4" t="s">
        <v>233</v>
      </c>
      <c r="H447" s="4" t="s">
        <v>233</v>
      </c>
      <c r="I447" s="5" t="s">
        <v>506</v>
      </c>
      <c r="J447" s="5" t="s">
        <v>21</v>
      </c>
      <c r="K447" s="6">
        <v>103.84</v>
      </c>
      <c r="L447" s="7">
        <v>22</v>
      </c>
      <c r="M447" s="8">
        <v>2284.48</v>
      </c>
    </row>
    <row r="448" spans="1:13" ht="20.25" x14ac:dyDescent="0.25">
      <c r="A448" s="4">
        <v>474</v>
      </c>
      <c r="B448" s="4">
        <v>5188</v>
      </c>
      <c r="C448" s="5" t="s">
        <v>212</v>
      </c>
      <c r="D448" s="5" t="s">
        <v>12</v>
      </c>
      <c r="E448" s="33">
        <v>45779</v>
      </c>
      <c r="F448" s="33">
        <f>E448</f>
        <v>45779</v>
      </c>
      <c r="G448" s="4" t="s">
        <v>233</v>
      </c>
      <c r="H448" s="4" t="s">
        <v>233</v>
      </c>
      <c r="I448" s="5" t="s">
        <v>507</v>
      </c>
      <c r="J448" s="5" t="s">
        <v>21</v>
      </c>
      <c r="K448" s="6">
        <v>155.6302</v>
      </c>
      <c r="L448" s="7">
        <v>28</v>
      </c>
      <c r="M448" s="8">
        <v>4357.6455999999998</v>
      </c>
    </row>
    <row r="449" spans="1:13" ht="20.25" x14ac:dyDescent="0.25">
      <c r="A449" s="4">
        <v>475</v>
      </c>
      <c r="B449" s="4">
        <v>5189</v>
      </c>
      <c r="C449" s="5" t="s">
        <v>212</v>
      </c>
      <c r="D449" s="5" t="s">
        <v>12</v>
      </c>
      <c r="E449" s="33">
        <v>45779</v>
      </c>
      <c r="F449" s="33">
        <f>E449</f>
        <v>45779</v>
      </c>
      <c r="G449" s="4" t="s">
        <v>233</v>
      </c>
      <c r="H449" s="4" t="s">
        <v>233</v>
      </c>
      <c r="I449" s="5" t="s">
        <v>508</v>
      </c>
      <c r="J449" s="5" t="s">
        <v>21</v>
      </c>
      <c r="K449" s="6">
        <v>175.82</v>
      </c>
      <c r="L449" s="7">
        <v>25</v>
      </c>
      <c r="M449" s="8">
        <v>4395.5</v>
      </c>
    </row>
    <row r="450" spans="1:13" ht="20.25" x14ac:dyDescent="0.25">
      <c r="A450" s="4">
        <v>476</v>
      </c>
      <c r="B450" s="4">
        <v>5190</v>
      </c>
      <c r="C450" s="5" t="s">
        <v>212</v>
      </c>
      <c r="D450" s="5" t="s">
        <v>12</v>
      </c>
      <c r="E450" s="33">
        <v>45779</v>
      </c>
      <c r="F450" s="33">
        <f>E450</f>
        <v>45779</v>
      </c>
      <c r="G450" s="4" t="s">
        <v>233</v>
      </c>
      <c r="H450" s="4" t="s">
        <v>233</v>
      </c>
      <c r="I450" s="5" t="s">
        <v>509</v>
      </c>
      <c r="J450" s="5" t="s">
        <v>21</v>
      </c>
      <c r="K450" s="6">
        <v>201.78</v>
      </c>
      <c r="L450" s="7">
        <v>24</v>
      </c>
      <c r="M450" s="8">
        <v>4842.72</v>
      </c>
    </row>
    <row r="451" spans="1:13" ht="20.25" x14ac:dyDescent="0.25">
      <c r="A451" s="4">
        <v>477</v>
      </c>
      <c r="B451" s="4">
        <v>5191</v>
      </c>
      <c r="C451" s="5" t="s">
        <v>212</v>
      </c>
      <c r="D451" s="5" t="s">
        <v>12</v>
      </c>
      <c r="E451" s="33">
        <v>45779</v>
      </c>
      <c r="F451" s="33">
        <f>E451</f>
        <v>45779</v>
      </c>
      <c r="G451" s="4" t="s">
        <v>112</v>
      </c>
      <c r="H451" s="4" t="s">
        <v>112</v>
      </c>
      <c r="I451" s="5" t="s">
        <v>510</v>
      </c>
      <c r="J451" s="5" t="s">
        <v>21</v>
      </c>
      <c r="K451" s="6">
        <v>188.8</v>
      </c>
      <c r="L451" s="7">
        <v>11</v>
      </c>
      <c r="M451" s="8">
        <v>2076.8000000000002</v>
      </c>
    </row>
    <row r="452" spans="1:13" ht="20.25" x14ac:dyDescent="0.25">
      <c r="A452" s="4">
        <v>478</v>
      </c>
      <c r="B452" s="4">
        <v>5192</v>
      </c>
      <c r="C452" s="5" t="s">
        <v>212</v>
      </c>
      <c r="D452" s="5" t="s">
        <v>12</v>
      </c>
      <c r="E452" s="33">
        <v>45779</v>
      </c>
      <c r="F452" s="33">
        <f>E452</f>
        <v>45779</v>
      </c>
      <c r="G452" s="4" t="s">
        <v>112</v>
      </c>
      <c r="H452" s="4" t="s">
        <v>112</v>
      </c>
      <c r="I452" s="5" t="s">
        <v>511</v>
      </c>
      <c r="J452" s="5" t="s">
        <v>21</v>
      </c>
      <c r="K452" s="6">
        <v>394.12</v>
      </c>
      <c r="L452" s="7">
        <v>9</v>
      </c>
      <c r="M452" s="8">
        <v>3547.08</v>
      </c>
    </row>
    <row r="453" spans="1:13" ht="20.25" x14ac:dyDescent="0.25">
      <c r="A453" s="4">
        <v>479</v>
      </c>
      <c r="B453" s="4">
        <v>5193</v>
      </c>
      <c r="C453" s="5" t="s">
        <v>212</v>
      </c>
      <c r="D453" s="5" t="s">
        <v>12</v>
      </c>
      <c r="E453" s="33">
        <v>45779</v>
      </c>
      <c r="F453" s="33">
        <f>E453</f>
        <v>45779</v>
      </c>
      <c r="G453" s="4" t="s">
        <v>112</v>
      </c>
      <c r="H453" s="4" t="s">
        <v>112</v>
      </c>
      <c r="I453" s="5" t="s">
        <v>512</v>
      </c>
      <c r="J453" s="5" t="s">
        <v>21</v>
      </c>
      <c r="K453" s="6">
        <v>560.79893333333337</v>
      </c>
      <c r="L453" s="7">
        <v>18</v>
      </c>
      <c r="M453" s="8">
        <v>10094.380800000001</v>
      </c>
    </row>
    <row r="454" spans="1:13" ht="20.25" x14ac:dyDescent="0.25">
      <c r="A454" s="4">
        <v>480</v>
      </c>
      <c r="B454" s="4">
        <v>5194</v>
      </c>
      <c r="C454" s="5" t="s">
        <v>212</v>
      </c>
      <c r="D454" s="5" t="s">
        <v>12</v>
      </c>
      <c r="E454" s="33">
        <v>45779</v>
      </c>
      <c r="F454" s="33">
        <f>E454</f>
        <v>45779</v>
      </c>
      <c r="G454" s="4" t="s">
        <v>112</v>
      </c>
      <c r="H454" s="4" t="s">
        <v>112</v>
      </c>
      <c r="I454" s="5" t="s">
        <v>513</v>
      </c>
      <c r="J454" s="5" t="s">
        <v>21</v>
      </c>
      <c r="K454" s="6">
        <v>491.7571333333334</v>
      </c>
      <c r="L454" s="7">
        <v>3</v>
      </c>
      <c r="M454" s="8">
        <v>1475.2714000000001</v>
      </c>
    </row>
    <row r="455" spans="1:13" ht="20.25" x14ac:dyDescent="0.25">
      <c r="A455" s="4">
        <v>481</v>
      </c>
      <c r="B455" s="4">
        <v>5195</v>
      </c>
      <c r="C455" s="5" t="s">
        <v>212</v>
      </c>
      <c r="D455" s="5" t="s">
        <v>12</v>
      </c>
      <c r="E455" s="33">
        <v>45779</v>
      </c>
      <c r="F455" s="33">
        <f>E455</f>
        <v>45779</v>
      </c>
      <c r="G455" s="4" t="s">
        <v>112</v>
      </c>
      <c r="H455" s="4" t="s">
        <v>112</v>
      </c>
      <c r="I455" s="5" t="s">
        <v>514</v>
      </c>
      <c r="J455" s="5" t="s">
        <v>21</v>
      </c>
      <c r="K455" s="6">
        <v>285.56</v>
      </c>
      <c r="L455" s="7">
        <v>11</v>
      </c>
      <c r="M455" s="8">
        <v>3141.16</v>
      </c>
    </row>
    <row r="456" spans="1:13" ht="20.25" x14ac:dyDescent="0.25">
      <c r="A456" s="4">
        <v>482</v>
      </c>
      <c r="B456" s="4">
        <v>5196</v>
      </c>
      <c r="C456" s="5" t="s">
        <v>212</v>
      </c>
      <c r="D456" s="5" t="s">
        <v>12</v>
      </c>
      <c r="E456" s="33">
        <v>45779</v>
      </c>
      <c r="F456" s="33">
        <f>E456</f>
        <v>45779</v>
      </c>
      <c r="G456" s="4" t="s">
        <v>112</v>
      </c>
      <c r="H456" s="4" t="s">
        <v>112</v>
      </c>
      <c r="I456" s="5" t="s">
        <v>515</v>
      </c>
      <c r="J456" s="5" t="s">
        <v>21</v>
      </c>
      <c r="K456" s="6">
        <v>790.6</v>
      </c>
      <c r="L456" s="7">
        <v>3</v>
      </c>
      <c r="M456" s="8">
        <v>2371.8000000000002</v>
      </c>
    </row>
    <row r="457" spans="1:13" ht="30" x14ac:dyDescent="0.25">
      <c r="A457" s="4">
        <v>483</v>
      </c>
      <c r="B457" s="4">
        <v>5197</v>
      </c>
      <c r="C457" s="5" t="s">
        <v>212</v>
      </c>
      <c r="D457" s="5" t="s">
        <v>12</v>
      </c>
      <c r="E457" s="33">
        <v>45779</v>
      </c>
      <c r="F457" s="33">
        <f>E457</f>
        <v>45779</v>
      </c>
      <c r="G457" s="4" t="s">
        <v>112</v>
      </c>
      <c r="H457" s="4" t="s">
        <v>112</v>
      </c>
      <c r="I457" s="5" t="s">
        <v>516</v>
      </c>
      <c r="J457" s="5" t="s">
        <v>21</v>
      </c>
      <c r="K457" s="6">
        <v>13907.291200000001</v>
      </c>
      <c r="L457" s="7">
        <v>0</v>
      </c>
      <c r="M457" s="8">
        <v>0</v>
      </c>
    </row>
    <row r="458" spans="1:13" ht="30" x14ac:dyDescent="0.25">
      <c r="A458" s="4">
        <v>484</v>
      </c>
      <c r="B458" s="4">
        <v>5198</v>
      </c>
      <c r="C458" s="5" t="s">
        <v>212</v>
      </c>
      <c r="D458" s="5" t="s">
        <v>12</v>
      </c>
      <c r="E458" s="33">
        <v>45779</v>
      </c>
      <c r="F458" s="33">
        <f>E458</f>
        <v>45779</v>
      </c>
      <c r="G458" s="4" t="s">
        <v>112</v>
      </c>
      <c r="H458" s="4" t="s">
        <v>112</v>
      </c>
      <c r="I458" s="5" t="s">
        <v>517</v>
      </c>
      <c r="J458" s="5" t="s">
        <v>21</v>
      </c>
      <c r="K458" s="6">
        <v>8098.1983999999993</v>
      </c>
      <c r="L458" s="7">
        <v>1</v>
      </c>
      <c r="M458" s="8">
        <v>8098.1983999999993</v>
      </c>
    </row>
    <row r="459" spans="1:13" ht="20.25" x14ac:dyDescent="0.25">
      <c r="A459" s="4">
        <v>485</v>
      </c>
      <c r="B459" s="4">
        <v>5199</v>
      </c>
      <c r="C459" s="5" t="s">
        <v>212</v>
      </c>
      <c r="D459" s="5" t="s">
        <v>12</v>
      </c>
      <c r="E459" s="33">
        <v>45779</v>
      </c>
      <c r="F459" s="33">
        <f>E459</f>
        <v>45779</v>
      </c>
      <c r="G459" s="4" t="s">
        <v>112</v>
      </c>
      <c r="H459" s="4" t="s">
        <v>112</v>
      </c>
      <c r="I459" s="5" t="s">
        <v>518</v>
      </c>
      <c r="J459" s="5" t="s">
        <v>21</v>
      </c>
      <c r="K459" s="6">
        <v>171.1</v>
      </c>
      <c r="L459" s="7">
        <v>13</v>
      </c>
      <c r="M459" s="8">
        <v>2224.2999999999997</v>
      </c>
    </row>
    <row r="460" spans="1:13" ht="20.25" x14ac:dyDescent="0.25">
      <c r="A460" s="4">
        <v>486</v>
      </c>
      <c r="B460" s="4">
        <v>5200</v>
      </c>
      <c r="C460" s="5" t="s">
        <v>212</v>
      </c>
      <c r="D460" s="5" t="s">
        <v>12</v>
      </c>
      <c r="E460" s="33">
        <v>45779</v>
      </c>
      <c r="F460" s="33">
        <f>E460</f>
        <v>45779</v>
      </c>
      <c r="G460" s="4" t="s">
        <v>112</v>
      </c>
      <c r="H460" s="4" t="s">
        <v>112</v>
      </c>
      <c r="I460" s="5" t="s">
        <v>519</v>
      </c>
      <c r="J460" s="5" t="s">
        <v>21</v>
      </c>
      <c r="K460" s="6">
        <v>209.6506</v>
      </c>
      <c r="L460" s="7">
        <v>49</v>
      </c>
      <c r="M460" s="8">
        <v>10272.8794</v>
      </c>
    </row>
    <row r="461" spans="1:13" ht="20.25" x14ac:dyDescent="0.25">
      <c r="A461" s="4">
        <v>487</v>
      </c>
      <c r="B461" s="4">
        <v>5201</v>
      </c>
      <c r="C461" s="5" t="s">
        <v>212</v>
      </c>
      <c r="D461" s="5" t="s">
        <v>12</v>
      </c>
      <c r="E461" s="33">
        <v>45779</v>
      </c>
      <c r="F461" s="33">
        <f>E461</f>
        <v>45779</v>
      </c>
      <c r="G461" s="4" t="s">
        <v>85</v>
      </c>
      <c r="H461" s="4" t="s">
        <v>85</v>
      </c>
      <c r="I461" s="5" t="s">
        <v>520</v>
      </c>
      <c r="J461" s="5" t="s">
        <v>21</v>
      </c>
      <c r="K461" s="6">
        <v>1189.44</v>
      </c>
      <c r="L461" s="7">
        <v>89</v>
      </c>
      <c r="M461" s="8">
        <v>105860.16</v>
      </c>
    </row>
    <row r="462" spans="1:13" ht="20.25" x14ac:dyDescent="0.25">
      <c r="A462" s="4">
        <v>488</v>
      </c>
      <c r="B462" s="4">
        <v>5202</v>
      </c>
      <c r="C462" s="5" t="s">
        <v>283</v>
      </c>
      <c r="D462" s="5" t="s">
        <v>12</v>
      </c>
      <c r="E462" s="33">
        <v>45779</v>
      </c>
      <c r="F462" s="33">
        <f>E462</f>
        <v>45779</v>
      </c>
      <c r="G462" s="4" t="s">
        <v>286</v>
      </c>
      <c r="H462" s="4" t="s">
        <v>286</v>
      </c>
      <c r="I462" s="5" t="s">
        <v>521</v>
      </c>
      <c r="J462" s="5" t="s">
        <v>21</v>
      </c>
      <c r="K462" s="6">
        <v>34.81</v>
      </c>
      <c r="L462" s="7">
        <v>50</v>
      </c>
      <c r="M462" s="8">
        <v>1740.5</v>
      </c>
    </row>
    <row r="463" spans="1:13" ht="20.25" x14ac:dyDescent="0.25">
      <c r="A463" s="4">
        <v>489</v>
      </c>
      <c r="B463" s="4">
        <v>5203</v>
      </c>
      <c r="C463" s="5" t="s">
        <v>212</v>
      </c>
      <c r="D463" s="5" t="s">
        <v>12</v>
      </c>
      <c r="E463" s="33">
        <v>45779</v>
      </c>
      <c r="F463" s="33">
        <f>E463</f>
        <v>45779</v>
      </c>
      <c r="G463" s="4" t="s">
        <v>112</v>
      </c>
      <c r="H463" s="4" t="s">
        <v>112</v>
      </c>
      <c r="I463" s="5" t="s">
        <v>522</v>
      </c>
      <c r="J463" s="5" t="s">
        <v>21</v>
      </c>
      <c r="K463" s="6">
        <v>271.39999999999998</v>
      </c>
      <c r="L463" s="7">
        <v>15</v>
      </c>
      <c r="M463" s="8">
        <v>4070.9999999999995</v>
      </c>
    </row>
    <row r="464" spans="1:13" ht="20.25" x14ac:dyDescent="0.25">
      <c r="A464" s="4">
        <v>494</v>
      </c>
      <c r="B464" s="4">
        <v>5208</v>
      </c>
      <c r="C464" s="5" t="s">
        <v>523</v>
      </c>
      <c r="D464" s="5" t="s">
        <v>12</v>
      </c>
      <c r="E464" s="33">
        <v>45779</v>
      </c>
      <c r="F464" s="33">
        <f>E464</f>
        <v>45779</v>
      </c>
      <c r="G464" s="4" t="s">
        <v>233</v>
      </c>
      <c r="H464" s="4" t="s">
        <v>233</v>
      </c>
      <c r="I464" s="5" t="s">
        <v>524</v>
      </c>
      <c r="J464" s="5" t="s">
        <v>21</v>
      </c>
      <c r="K464" s="6">
        <v>0</v>
      </c>
      <c r="L464" s="7">
        <v>0</v>
      </c>
      <c r="M464" s="8">
        <v>0</v>
      </c>
    </row>
    <row r="465" spans="1:13" ht="20.25" x14ac:dyDescent="0.25">
      <c r="A465" s="4">
        <v>498</v>
      </c>
      <c r="B465" s="4">
        <v>5212</v>
      </c>
      <c r="C465" s="5" t="s">
        <v>523</v>
      </c>
      <c r="D465" s="5" t="s">
        <v>12</v>
      </c>
      <c r="E465" s="33">
        <v>45779</v>
      </c>
      <c r="F465" s="33">
        <f>E465</f>
        <v>45779</v>
      </c>
      <c r="G465" s="4" t="s">
        <v>233</v>
      </c>
      <c r="H465" s="4" t="s">
        <v>233</v>
      </c>
      <c r="I465" s="5" t="s">
        <v>525</v>
      </c>
      <c r="J465" s="5" t="s">
        <v>21</v>
      </c>
      <c r="K465" s="6">
        <v>0</v>
      </c>
      <c r="L465" s="7">
        <v>0</v>
      </c>
      <c r="M465" s="8">
        <v>0</v>
      </c>
    </row>
    <row r="466" spans="1:13" ht="20.25" x14ac:dyDescent="0.25">
      <c r="A466" s="4">
        <v>499</v>
      </c>
      <c r="B466" s="4">
        <v>5213</v>
      </c>
      <c r="C466" s="5" t="s">
        <v>301</v>
      </c>
      <c r="D466" s="5" t="s">
        <v>12</v>
      </c>
      <c r="E466" s="33">
        <v>45779</v>
      </c>
      <c r="F466" s="33">
        <f>E466</f>
        <v>45779</v>
      </c>
      <c r="G466" s="4" t="s">
        <v>302</v>
      </c>
      <c r="H466" s="4" t="s">
        <v>302</v>
      </c>
      <c r="I466" s="5" t="s">
        <v>526</v>
      </c>
      <c r="J466" s="5" t="s">
        <v>181</v>
      </c>
      <c r="K466" s="6">
        <v>1321.0713599999999</v>
      </c>
      <c r="L466" s="7">
        <v>6</v>
      </c>
      <c r="M466" s="8">
        <v>7926.4281599999995</v>
      </c>
    </row>
    <row r="467" spans="1:13" ht="20.25" x14ac:dyDescent="0.25">
      <c r="A467" s="4">
        <v>500</v>
      </c>
      <c r="B467" s="4">
        <v>5214</v>
      </c>
      <c r="C467" s="5" t="s">
        <v>301</v>
      </c>
      <c r="D467" s="5" t="s">
        <v>12</v>
      </c>
      <c r="E467" s="33">
        <v>45779</v>
      </c>
      <c r="F467" s="33">
        <f>E467</f>
        <v>45779</v>
      </c>
      <c r="G467" s="4" t="s">
        <v>302</v>
      </c>
      <c r="H467" s="4" t="s">
        <v>302</v>
      </c>
      <c r="I467" s="5" t="s">
        <v>527</v>
      </c>
      <c r="J467" s="5" t="s">
        <v>305</v>
      </c>
      <c r="K467" s="6">
        <v>3341.7599999999998</v>
      </c>
      <c r="L467" s="7">
        <v>10</v>
      </c>
      <c r="M467" s="8">
        <v>33417.599999999999</v>
      </c>
    </row>
    <row r="468" spans="1:13" ht="20.25" x14ac:dyDescent="0.25">
      <c r="A468" s="4">
        <v>501</v>
      </c>
      <c r="B468" s="4">
        <v>5215</v>
      </c>
      <c r="C468" s="5" t="s">
        <v>301</v>
      </c>
      <c r="D468" s="5" t="s">
        <v>12</v>
      </c>
      <c r="E468" s="33">
        <v>45779</v>
      </c>
      <c r="F468" s="33">
        <f>E468</f>
        <v>45779</v>
      </c>
      <c r="G468" s="4" t="s">
        <v>302</v>
      </c>
      <c r="H468" s="4" t="s">
        <v>302</v>
      </c>
      <c r="I468" s="5" t="s">
        <v>528</v>
      </c>
      <c r="J468" s="5" t="s">
        <v>305</v>
      </c>
      <c r="K468" s="6">
        <v>4866.91</v>
      </c>
      <c r="L468" s="7">
        <v>0</v>
      </c>
      <c r="M468" s="8">
        <v>0</v>
      </c>
    </row>
    <row r="469" spans="1:13" ht="20.25" x14ac:dyDescent="0.25">
      <c r="A469" s="4">
        <v>503</v>
      </c>
      <c r="B469" s="4">
        <v>5217</v>
      </c>
      <c r="C469" s="5" t="s">
        <v>212</v>
      </c>
      <c r="D469" s="5" t="s">
        <v>12</v>
      </c>
      <c r="E469" s="33">
        <v>45779</v>
      </c>
      <c r="F469" s="33">
        <f>E469</f>
        <v>45779</v>
      </c>
      <c r="G469" s="4" t="s">
        <v>213</v>
      </c>
      <c r="H469" s="4" t="s">
        <v>213</v>
      </c>
      <c r="I469" s="5" t="s">
        <v>529</v>
      </c>
      <c r="J469" s="5" t="s">
        <v>21</v>
      </c>
      <c r="K469" s="6">
        <v>0</v>
      </c>
      <c r="L469" s="7">
        <v>0</v>
      </c>
      <c r="M469" s="8">
        <v>0</v>
      </c>
    </row>
    <row r="470" spans="1:13" ht="20.25" x14ac:dyDescent="0.25">
      <c r="A470" s="4">
        <v>504</v>
      </c>
      <c r="B470" s="4">
        <v>5218</v>
      </c>
      <c r="C470" s="5" t="s">
        <v>81</v>
      </c>
      <c r="D470" s="5" t="s">
        <v>12</v>
      </c>
      <c r="E470" s="33">
        <v>45779</v>
      </c>
      <c r="F470" s="33">
        <f>E470</f>
        <v>45779</v>
      </c>
      <c r="G470" s="4" t="s">
        <v>18</v>
      </c>
      <c r="H470" s="4" t="s">
        <v>18</v>
      </c>
      <c r="I470" s="5" t="s">
        <v>530</v>
      </c>
      <c r="J470" s="5" t="s">
        <v>21</v>
      </c>
      <c r="K470" s="6">
        <v>1414.82</v>
      </c>
      <c r="L470" s="7">
        <v>18</v>
      </c>
      <c r="M470" s="8">
        <v>25466.76</v>
      </c>
    </row>
    <row r="471" spans="1:13" ht="20.25" x14ac:dyDescent="0.25">
      <c r="A471" s="4">
        <v>505</v>
      </c>
      <c r="B471" s="4">
        <v>5219</v>
      </c>
      <c r="C471" s="5" t="s">
        <v>301</v>
      </c>
      <c r="D471" s="5" t="s">
        <v>12</v>
      </c>
      <c r="E471" s="33">
        <v>45779</v>
      </c>
      <c r="F471" s="33">
        <f>E471</f>
        <v>45779</v>
      </c>
      <c r="G471" s="4" t="s">
        <v>302</v>
      </c>
      <c r="H471" s="4" t="s">
        <v>302</v>
      </c>
      <c r="I471" s="5" t="s">
        <v>531</v>
      </c>
      <c r="J471" s="5" t="s">
        <v>181</v>
      </c>
      <c r="K471" s="6">
        <v>1321.0713599999999</v>
      </c>
      <c r="L471" s="7">
        <v>0</v>
      </c>
      <c r="M471" s="8">
        <v>0</v>
      </c>
    </row>
    <row r="472" spans="1:13" ht="20.25" x14ac:dyDescent="0.25">
      <c r="A472" s="4">
        <v>508</v>
      </c>
      <c r="B472" s="4">
        <v>5222</v>
      </c>
      <c r="C472" s="5" t="s">
        <v>532</v>
      </c>
      <c r="D472" s="5" t="s">
        <v>12</v>
      </c>
      <c r="E472" s="33">
        <v>45779</v>
      </c>
      <c r="F472" s="33">
        <f>E472</f>
        <v>45779</v>
      </c>
      <c r="G472" s="4" t="s">
        <v>18</v>
      </c>
      <c r="H472" s="4" t="s">
        <v>18</v>
      </c>
      <c r="I472" s="5" t="s">
        <v>533</v>
      </c>
      <c r="J472" s="5" t="s">
        <v>51</v>
      </c>
      <c r="K472" s="6">
        <v>0</v>
      </c>
      <c r="L472" s="7">
        <v>0</v>
      </c>
      <c r="M472" s="8">
        <v>0</v>
      </c>
    </row>
    <row r="473" spans="1:13" ht="20.25" x14ac:dyDescent="0.25">
      <c r="A473" s="4">
        <v>509</v>
      </c>
      <c r="B473" s="4">
        <v>5223</v>
      </c>
      <c r="C473" s="5" t="s">
        <v>532</v>
      </c>
      <c r="D473" s="5" t="s">
        <v>12</v>
      </c>
      <c r="E473" s="33">
        <v>45779</v>
      </c>
      <c r="F473" s="33">
        <f>E473</f>
        <v>45779</v>
      </c>
      <c r="G473" s="4" t="s">
        <v>85</v>
      </c>
      <c r="H473" s="4" t="s">
        <v>85</v>
      </c>
      <c r="I473" s="5" t="s">
        <v>534</v>
      </c>
      <c r="J473" s="5" t="s">
        <v>21</v>
      </c>
      <c r="K473" s="6">
        <v>0</v>
      </c>
      <c r="L473" s="7">
        <v>0</v>
      </c>
      <c r="M473" s="8">
        <v>0</v>
      </c>
    </row>
    <row r="474" spans="1:13" ht="20.25" x14ac:dyDescent="0.25">
      <c r="A474" s="4">
        <v>510</v>
      </c>
      <c r="B474" s="4">
        <v>5224</v>
      </c>
      <c r="C474" s="5" t="s">
        <v>532</v>
      </c>
      <c r="D474" s="5" t="s">
        <v>12</v>
      </c>
      <c r="E474" s="33">
        <v>45779</v>
      </c>
      <c r="F474" s="33">
        <f>E474</f>
        <v>45779</v>
      </c>
      <c r="G474" s="4" t="s">
        <v>535</v>
      </c>
      <c r="H474" s="4" t="s">
        <v>535</v>
      </c>
      <c r="I474" s="5" t="s">
        <v>536</v>
      </c>
      <c r="J474" s="5" t="s">
        <v>21</v>
      </c>
      <c r="K474" s="6">
        <v>0</v>
      </c>
      <c r="L474" s="7">
        <v>0</v>
      </c>
      <c r="M474" s="8">
        <v>0</v>
      </c>
    </row>
    <row r="475" spans="1:13" ht="20.25" x14ac:dyDescent="0.25">
      <c r="A475" s="4">
        <v>511</v>
      </c>
      <c r="B475" s="4">
        <v>5225</v>
      </c>
      <c r="C475" s="5" t="s">
        <v>532</v>
      </c>
      <c r="D475" s="5" t="s">
        <v>12</v>
      </c>
      <c r="E475" s="33">
        <v>45779</v>
      </c>
      <c r="F475" s="33">
        <f>E475</f>
        <v>45779</v>
      </c>
      <c r="G475" s="4" t="s">
        <v>18</v>
      </c>
      <c r="H475" s="4" t="s">
        <v>18</v>
      </c>
      <c r="I475" s="5" t="s">
        <v>1150</v>
      </c>
      <c r="J475" s="5" t="s">
        <v>51</v>
      </c>
      <c r="K475" s="6">
        <v>113.87</v>
      </c>
      <c r="L475" s="7">
        <v>34</v>
      </c>
      <c r="M475" s="8">
        <v>3871.58</v>
      </c>
    </row>
    <row r="476" spans="1:13" ht="20.25" x14ac:dyDescent="0.25">
      <c r="A476" s="4">
        <v>512</v>
      </c>
      <c r="B476" s="4">
        <v>5226</v>
      </c>
      <c r="C476" s="5" t="s">
        <v>532</v>
      </c>
      <c r="D476" s="5" t="s">
        <v>12</v>
      </c>
      <c r="E476" s="33">
        <v>45779</v>
      </c>
      <c r="F476" s="33">
        <f>E476</f>
        <v>45779</v>
      </c>
      <c r="G476" s="4" t="s">
        <v>13</v>
      </c>
      <c r="H476" s="4" t="s">
        <v>13</v>
      </c>
      <c r="I476" s="5" t="s">
        <v>537</v>
      </c>
      <c r="J476" s="5" t="s">
        <v>21</v>
      </c>
      <c r="K476" s="6">
        <v>0</v>
      </c>
      <c r="L476" s="7">
        <v>0</v>
      </c>
      <c r="M476" s="8">
        <v>0</v>
      </c>
    </row>
    <row r="477" spans="1:13" ht="20.25" x14ac:dyDescent="0.25">
      <c r="A477" s="4">
        <v>513</v>
      </c>
      <c r="B477" s="4">
        <v>5227</v>
      </c>
      <c r="C477" s="5" t="s">
        <v>532</v>
      </c>
      <c r="D477" s="5" t="s">
        <v>12</v>
      </c>
      <c r="E477" s="33">
        <v>45779</v>
      </c>
      <c r="F477" s="33">
        <f>E477</f>
        <v>45779</v>
      </c>
      <c r="G477" s="4" t="s">
        <v>213</v>
      </c>
      <c r="H477" s="4" t="s">
        <v>213</v>
      </c>
      <c r="I477" s="5" t="s">
        <v>538</v>
      </c>
      <c r="J477" s="5" t="s">
        <v>21</v>
      </c>
      <c r="K477" s="6">
        <v>0</v>
      </c>
      <c r="L477" s="7">
        <v>0</v>
      </c>
      <c r="M477" s="8">
        <v>0</v>
      </c>
    </row>
    <row r="478" spans="1:13" ht="20.25" x14ac:dyDescent="0.25">
      <c r="A478" s="4">
        <v>514</v>
      </c>
      <c r="B478" s="4">
        <v>5228</v>
      </c>
      <c r="C478" s="5" t="s">
        <v>532</v>
      </c>
      <c r="D478" s="5" t="s">
        <v>12</v>
      </c>
      <c r="E478" s="33">
        <v>45779</v>
      </c>
      <c r="F478" s="33">
        <f>E478</f>
        <v>45779</v>
      </c>
      <c r="G478" s="4" t="s">
        <v>112</v>
      </c>
      <c r="H478" s="4" t="s">
        <v>112</v>
      </c>
      <c r="I478" s="5" t="s">
        <v>539</v>
      </c>
      <c r="J478" s="5" t="s">
        <v>21</v>
      </c>
      <c r="K478" s="6">
        <v>44.25</v>
      </c>
      <c r="L478" s="7">
        <v>7</v>
      </c>
      <c r="M478" s="8">
        <v>309.75</v>
      </c>
    </row>
    <row r="479" spans="1:13" ht="20.25" x14ac:dyDescent="0.25">
      <c r="A479" s="4">
        <v>515</v>
      </c>
      <c r="B479" s="4">
        <v>5229</v>
      </c>
      <c r="C479" s="5" t="s">
        <v>532</v>
      </c>
      <c r="D479" s="5" t="s">
        <v>12</v>
      </c>
      <c r="E479" s="33">
        <v>45779</v>
      </c>
      <c r="F479" s="33">
        <f>E479</f>
        <v>45779</v>
      </c>
      <c r="G479" s="4" t="s">
        <v>535</v>
      </c>
      <c r="H479" s="4" t="s">
        <v>535</v>
      </c>
      <c r="I479" s="5" t="s">
        <v>540</v>
      </c>
      <c r="J479" s="5" t="s">
        <v>21</v>
      </c>
      <c r="K479" s="6">
        <v>0</v>
      </c>
      <c r="L479" s="7">
        <v>0</v>
      </c>
      <c r="M479" s="8">
        <v>0</v>
      </c>
    </row>
    <row r="480" spans="1:13" ht="20.25" x14ac:dyDescent="0.25">
      <c r="A480" s="4">
        <v>516</v>
      </c>
      <c r="B480" s="4">
        <v>5230</v>
      </c>
      <c r="C480" s="5" t="s">
        <v>532</v>
      </c>
      <c r="D480" s="5" t="s">
        <v>12</v>
      </c>
      <c r="E480" s="33">
        <v>45779</v>
      </c>
      <c r="F480" s="33">
        <f>E480</f>
        <v>45779</v>
      </c>
      <c r="G480" s="4" t="s">
        <v>85</v>
      </c>
      <c r="H480" s="4" t="s">
        <v>85</v>
      </c>
      <c r="I480" s="5" t="s">
        <v>541</v>
      </c>
      <c r="J480" s="5" t="s">
        <v>21</v>
      </c>
      <c r="K480" s="6">
        <v>0</v>
      </c>
      <c r="L480" s="7">
        <v>0</v>
      </c>
      <c r="M480" s="8">
        <v>0</v>
      </c>
    </row>
    <row r="481" spans="1:13" ht="20.25" x14ac:dyDescent="0.25">
      <c r="A481" s="4">
        <v>517</v>
      </c>
      <c r="B481" s="4">
        <v>5231</v>
      </c>
      <c r="C481" s="5" t="s">
        <v>532</v>
      </c>
      <c r="D481" s="5" t="s">
        <v>12</v>
      </c>
      <c r="E481" s="33">
        <v>45779</v>
      </c>
      <c r="F481" s="33">
        <f>E481</f>
        <v>45779</v>
      </c>
      <c r="G481" s="4" t="s">
        <v>13</v>
      </c>
      <c r="H481" s="4" t="s">
        <v>13</v>
      </c>
      <c r="I481" s="5" t="s">
        <v>542</v>
      </c>
      <c r="J481" s="5" t="s">
        <v>21</v>
      </c>
      <c r="K481" s="6">
        <v>0</v>
      </c>
      <c r="L481" s="7">
        <v>0</v>
      </c>
      <c r="M481" s="8">
        <v>0</v>
      </c>
    </row>
    <row r="482" spans="1:13" ht="20.25" x14ac:dyDescent="0.25">
      <c r="A482" s="4">
        <v>518</v>
      </c>
      <c r="B482" s="4">
        <v>5232</v>
      </c>
      <c r="C482" s="5" t="s">
        <v>532</v>
      </c>
      <c r="D482" s="5" t="s">
        <v>12</v>
      </c>
      <c r="E482" s="33">
        <v>45779</v>
      </c>
      <c r="F482" s="33">
        <f>E482</f>
        <v>45779</v>
      </c>
      <c r="G482" s="4" t="s">
        <v>13</v>
      </c>
      <c r="H482" s="4" t="s">
        <v>13</v>
      </c>
      <c r="I482" s="5" t="s">
        <v>543</v>
      </c>
      <c r="J482" s="5" t="s">
        <v>21</v>
      </c>
      <c r="K482" s="6">
        <v>44.598099999999995</v>
      </c>
      <c r="L482" s="7">
        <v>40</v>
      </c>
      <c r="M482" s="8">
        <v>1783.9239999999998</v>
      </c>
    </row>
    <row r="483" spans="1:13" ht="20.25" x14ac:dyDescent="0.25">
      <c r="A483" s="4">
        <v>519</v>
      </c>
      <c r="B483" s="4">
        <v>5233</v>
      </c>
      <c r="C483" s="5" t="s">
        <v>532</v>
      </c>
      <c r="D483" s="5" t="s">
        <v>12</v>
      </c>
      <c r="E483" s="33">
        <v>45779</v>
      </c>
      <c r="F483" s="33">
        <f>E483</f>
        <v>45779</v>
      </c>
      <c r="G483" s="4" t="s">
        <v>302</v>
      </c>
      <c r="H483" s="4" t="s">
        <v>302</v>
      </c>
      <c r="I483" s="5" t="s">
        <v>544</v>
      </c>
      <c r="J483" s="5" t="s">
        <v>181</v>
      </c>
      <c r="K483" s="6">
        <v>0</v>
      </c>
      <c r="L483" s="7">
        <v>0</v>
      </c>
      <c r="M483" s="8">
        <v>0</v>
      </c>
    </row>
    <row r="484" spans="1:13" ht="30" x14ac:dyDescent="0.25">
      <c r="A484" s="4">
        <v>520</v>
      </c>
      <c r="B484" s="4">
        <v>5234</v>
      </c>
      <c r="C484" s="5" t="s">
        <v>532</v>
      </c>
      <c r="D484" s="5" t="s">
        <v>12</v>
      </c>
      <c r="E484" s="33">
        <v>45779</v>
      </c>
      <c r="F484" s="33">
        <f>E484</f>
        <v>45779</v>
      </c>
      <c r="G484" s="4" t="s">
        <v>437</v>
      </c>
      <c r="H484" s="4" t="s">
        <v>437</v>
      </c>
      <c r="I484" s="5" t="s">
        <v>545</v>
      </c>
      <c r="J484" s="5" t="s">
        <v>181</v>
      </c>
      <c r="K484" s="6">
        <v>0</v>
      </c>
      <c r="L484" s="7">
        <v>0</v>
      </c>
      <c r="M484" s="8">
        <v>0</v>
      </c>
    </row>
    <row r="485" spans="1:13" ht="20.25" x14ac:dyDescent="0.25">
      <c r="A485" s="4">
        <v>521</v>
      </c>
      <c r="B485" s="4">
        <v>5235</v>
      </c>
      <c r="C485" s="5" t="s">
        <v>532</v>
      </c>
      <c r="D485" s="5" t="s">
        <v>12</v>
      </c>
      <c r="E485" s="33">
        <v>45779</v>
      </c>
      <c r="F485" s="33">
        <f>E485</f>
        <v>45779</v>
      </c>
      <c r="G485" s="4" t="s">
        <v>437</v>
      </c>
      <c r="H485" s="4" t="s">
        <v>437</v>
      </c>
      <c r="I485" s="5" t="s">
        <v>546</v>
      </c>
      <c r="J485" s="5" t="s">
        <v>61</v>
      </c>
      <c r="K485" s="6">
        <v>0</v>
      </c>
      <c r="L485" s="7">
        <v>0</v>
      </c>
      <c r="M485" s="8">
        <v>0</v>
      </c>
    </row>
    <row r="486" spans="1:13" ht="20.25" x14ac:dyDescent="0.25">
      <c r="A486" s="4">
        <v>522</v>
      </c>
      <c r="B486" s="4">
        <v>5236</v>
      </c>
      <c r="C486" s="5" t="s">
        <v>532</v>
      </c>
      <c r="D486" s="5" t="s">
        <v>12</v>
      </c>
      <c r="E486" s="33">
        <v>45779</v>
      </c>
      <c r="F486" s="33">
        <f>E486</f>
        <v>45779</v>
      </c>
      <c r="G486" s="4" t="s">
        <v>226</v>
      </c>
      <c r="H486" s="4" t="s">
        <v>226</v>
      </c>
      <c r="I486" s="5" t="s">
        <v>547</v>
      </c>
      <c r="J486" s="5" t="s">
        <v>21</v>
      </c>
      <c r="K486" s="6">
        <v>0</v>
      </c>
      <c r="L486" s="7">
        <v>0</v>
      </c>
      <c r="M486" s="8">
        <v>0</v>
      </c>
    </row>
    <row r="487" spans="1:13" ht="20.25" x14ac:dyDescent="0.25">
      <c r="A487" s="4">
        <v>523</v>
      </c>
      <c r="B487" s="4">
        <v>5237</v>
      </c>
      <c r="C487" s="5" t="s">
        <v>532</v>
      </c>
      <c r="D487" s="5" t="s">
        <v>12</v>
      </c>
      <c r="E487" s="33">
        <v>45779</v>
      </c>
      <c r="F487" s="33">
        <f>E487</f>
        <v>45779</v>
      </c>
      <c r="G487" s="4" t="s">
        <v>85</v>
      </c>
      <c r="H487" s="4" t="s">
        <v>85</v>
      </c>
      <c r="I487" s="5" t="s">
        <v>548</v>
      </c>
      <c r="J487" s="5" t="s">
        <v>21</v>
      </c>
      <c r="K487" s="6">
        <v>0</v>
      </c>
      <c r="L487" s="7">
        <v>0</v>
      </c>
      <c r="M487" s="8">
        <v>0</v>
      </c>
    </row>
    <row r="488" spans="1:13" ht="20.25" x14ac:dyDescent="0.25">
      <c r="A488" s="4">
        <v>525</v>
      </c>
      <c r="B488" s="4">
        <v>5239</v>
      </c>
      <c r="C488" s="5" t="s">
        <v>549</v>
      </c>
      <c r="D488" s="5" t="s">
        <v>12</v>
      </c>
      <c r="E488" s="33">
        <v>45779</v>
      </c>
      <c r="F488" s="33">
        <f>E488</f>
        <v>45779</v>
      </c>
      <c r="G488" s="4" t="s">
        <v>18</v>
      </c>
      <c r="H488" s="4" t="s">
        <v>18</v>
      </c>
      <c r="I488" s="5" t="s">
        <v>550</v>
      </c>
      <c r="J488" s="5" t="s">
        <v>21</v>
      </c>
      <c r="K488" s="6">
        <v>0</v>
      </c>
      <c r="L488" s="7">
        <v>0</v>
      </c>
      <c r="M488" s="8">
        <v>0</v>
      </c>
    </row>
    <row r="489" spans="1:13" ht="20.25" x14ac:dyDescent="0.25">
      <c r="A489" s="4">
        <v>526</v>
      </c>
      <c r="B489" s="4">
        <v>5240</v>
      </c>
      <c r="C489" s="5" t="s">
        <v>485</v>
      </c>
      <c r="D489" s="5" t="s">
        <v>12</v>
      </c>
      <c r="E489" s="33">
        <v>45779</v>
      </c>
      <c r="F489" s="33">
        <f>E489</f>
        <v>45779</v>
      </c>
      <c r="G489" s="4" t="s">
        <v>112</v>
      </c>
      <c r="H489" s="4" t="s">
        <v>112</v>
      </c>
      <c r="I489" s="5" t="s">
        <v>551</v>
      </c>
      <c r="J489" s="5" t="s">
        <v>21</v>
      </c>
      <c r="K489" s="6">
        <v>0</v>
      </c>
      <c r="L489" s="7">
        <v>0</v>
      </c>
      <c r="M489" s="8">
        <v>0</v>
      </c>
    </row>
    <row r="490" spans="1:13" ht="30" x14ac:dyDescent="0.25">
      <c r="A490" s="4">
        <v>530</v>
      </c>
      <c r="B490" s="4">
        <v>5244</v>
      </c>
      <c r="C490" s="5" t="s">
        <v>552</v>
      </c>
      <c r="D490" s="5" t="s">
        <v>12</v>
      </c>
      <c r="E490" s="33">
        <v>45779</v>
      </c>
      <c r="F490" s="33">
        <f>E490</f>
        <v>45779</v>
      </c>
      <c r="G490" s="4" t="s">
        <v>317</v>
      </c>
      <c r="H490" s="4" t="s">
        <v>317</v>
      </c>
      <c r="I490" s="5" t="s">
        <v>553</v>
      </c>
      <c r="J490" s="5" t="s">
        <v>21</v>
      </c>
      <c r="K490" s="6">
        <v>0</v>
      </c>
      <c r="L490" s="7">
        <v>0</v>
      </c>
      <c r="M490" s="8">
        <v>0</v>
      </c>
    </row>
    <row r="491" spans="1:13" ht="30" x14ac:dyDescent="0.25">
      <c r="A491" s="4">
        <v>531</v>
      </c>
      <c r="B491" s="4">
        <v>5245</v>
      </c>
      <c r="C491" s="5" t="s">
        <v>552</v>
      </c>
      <c r="D491" s="5" t="s">
        <v>12</v>
      </c>
      <c r="E491" s="33">
        <v>45779</v>
      </c>
      <c r="F491" s="33">
        <f>E491</f>
        <v>45779</v>
      </c>
      <c r="G491" s="4" t="s">
        <v>233</v>
      </c>
      <c r="H491" s="4" t="s">
        <v>233</v>
      </c>
      <c r="I491" s="5" t="s">
        <v>554</v>
      </c>
      <c r="J491" s="5" t="s">
        <v>21</v>
      </c>
      <c r="K491" s="6">
        <v>0</v>
      </c>
      <c r="L491" s="7">
        <v>0</v>
      </c>
      <c r="M491" s="8">
        <v>0</v>
      </c>
    </row>
    <row r="492" spans="1:13" ht="30" x14ac:dyDescent="0.25">
      <c r="A492" s="4">
        <v>533</v>
      </c>
      <c r="B492" s="4">
        <v>5247</v>
      </c>
      <c r="C492" s="5" t="s">
        <v>552</v>
      </c>
      <c r="D492" s="5" t="s">
        <v>12</v>
      </c>
      <c r="E492" s="33">
        <v>45779</v>
      </c>
      <c r="F492" s="33">
        <f>E492</f>
        <v>45779</v>
      </c>
      <c r="G492" s="4" t="s">
        <v>112</v>
      </c>
      <c r="H492" s="4" t="s">
        <v>112</v>
      </c>
      <c r="I492" s="5" t="s">
        <v>555</v>
      </c>
      <c r="J492" s="5" t="s">
        <v>21</v>
      </c>
      <c r="K492" s="6">
        <v>0</v>
      </c>
      <c r="L492" s="7">
        <v>0</v>
      </c>
      <c r="M492" s="8">
        <v>0</v>
      </c>
    </row>
    <row r="493" spans="1:13" ht="30" x14ac:dyDescent="0.25">
      <c r="A493" s="4">
        <v>534</v>
      </c>
      <c r="B493" s="4">
        <v>5248</v>
      </c>
      <c r="C493" s="5" t="s">
        <v>552</v>
      </c>
      <c r="D493" s="5" t="s">
        <v>12</v>
      </c>
      <c r="E493" s="33">
        <v>45779</v>
      </c>
      <c r="F493" s="33">
        <f>E493</f>
        <v>45779</v>
      </c>
      <c r="G493" s="4" t="s">
        <v>18</v>
      </c>
      <c r="H493" s="4" t="s">
        <v>18</v>
      </c>
      <c r="I493" s="5" t="s">
        <v>556</v>
      </c>
      <c r="J493" s="5" t="s">
        <v>21</v>
      </c>
      <c r="K493" s="6">
        <v>0</v>
      </c>
      <c r="L493" s="7">
        <v>0</v>
      </c>
      <c r="M493" s="8">
        <v>0</v>
      </c>
    </row>
    <row r="494" spans="1:13" ht="20.25" x14ac:dyDescent="0.25">
      <c r="A494" s="4">
        <v>537</v>
      </c>
      <c r="B494" s="4">
        <v>5251</v>
      </c>
      <c r="C494" s="5" t="s">
        <v>485</v>
      </c>
      <c r="D494" s="5" t="s">
        <v>12</v>
      </c>
      <c r="E494" s="33">
        <v>45779</v>
      </c>
      <c r="F494" s="33">
        <f>E494</f>
        <v>45779</v>
      </c>
      <c r="G494" s="4" t="s">
        <v>112</v>
      </c>
      <c r="H494" s="4" t="s">
        <v>112</v>
      </c>
      <c r="I494" s="5" t="s">
        <v>557</v>
      </c>
      <c r="J494" s="5" t="s">
        <v>21</v>
      </c>
      <c r="K494" s="6">
        <v>0</v>
      </c>
      <c r="L494" s="7">
        <v>0</v>
      </c>
      <c r="M494" s="8">
        <v>0</v>
      </c>
    </row>
    <row r="495" spans="1:13" ht="20.25" x14ac:dyDescent="0.25">
      <c r="A495" s="4">
        <v>538</v>
      </c>
      <c r="B495" s="4">
        <v>5252</v>
      </c>
      <c r="C495" s="5" t="s">
        <v>81</v>
      </c>
      <c r="D495" s="5" t="s">
        <v>12</v>
      </c>
      <c r="E495" s="33">
        <v>45779</v>
      </c>
      <c r="F495" s="33">
        <f>E495</f>
        <v>45779</v>
      </c>
      <c r="G495" s="4" t="s">
        <v>112</v>
      </c>
      <c r="H495" s="4" t="s">
        <v>112</v>
      </c>
      <c r="I495" s="5" t="s">
        <v>558</v>
      </c>
      <c r="J495" s="5" t="s">
        <v>21</v>
      </c>
      <c r="K495" s="6">
        <v>457.50086799999997</v>
      </c>
      <c r="L495" s="7">
        <v>288</v>
      </c>
      <c r="M495" s="8">
        <v>131760.24998399999</v>
      </c>
    </row>
    <row r="496" spans="1:13" ht="20.25" x14ac:dyDescent="0.25">
      <c r="A496" s="4">
        <v>539</v>
      </c>
      <c r="B496" s="4">
        <v>5253</v>
      </c>
      <c r="C496" s="5" t="s">
        <v>81</v>
      </c>
      <c r="D496" s="5" t="s">
        <v>12</v>
      </c>
      <c r="E496" s="33">
        <v>45779</v>
      </c>
      <c r="F496" s="33">
        <f>E496</f>
        <v>45779</v>
      </c>
      <c r="G496" s="4" t="s">
        <v>112</v>
      </c>
      <c r="H496" s="4" t="s">
        <v>112</v>
      </c>
      <c r="I496" s="5" t="s">
        <v>559</v>
      </c>
      <c r="J496" s="5" t="s">
        <v>21</v>
      </c>
      <c r="K496" s="6">
        <v>0</v>
      </c>
      <c r="L496" s="7">
        <v>0</v>
      </c>
      <c r="M496" s="8">
        <v>0</v>
      </c>
    </row>
    <row r="497" spans="1:13" ht="20.25" x14ac:dyDescent="0.25">
      <c r="A497" s="4">
        <v>541</v>
      </c>
      <c r="B497" s="4">
        <v>5255</v>
      </c>
      <c r="C497" s="5" t="s">
        <v>301</v>
      </c>
      <c r="D497" s="5" t="s">
        <v>12</v>
      </c>
      <c r="E497" s="33">
        <v>45779</v>
      </c>
      <c r="F497" s="33">
        <f>E497</f>
        <v>45779</v>
      </c>
      <c r="G497" s="4" t="s">
        <v>302</v>
      </c>
      <c r="H497" s="4" t="s">
        <v>302</v>
      </c>
      <c r="I497" s="5" t="s">
        <v>560</v>
      </c>
      <c r="J497" s="5" t="s">
        <v>181</v>
      </c>
      <c r="K497" s="6">
        <v>800.00459999999998</v>
      </c>
      <c r="L497" s="7">
        <v>5</v>
      </c>
      <c r="M497" s="8">
        <v>4000.0230000000001</v>
      </c>
    </row>
    <row r="498" spans="1:13" ht="20.25" x14ac:dyDescent="0.25">
      <c r="A498" s="4">
        <v>543</v>
      </c>
      <c r="B498" s="4">
        <v>5257</v>
      </c>
      <c r="C498" s="5" t="s">
        <v>301</v>
      </c>
      <c r="D498" s="5" t="s">
        <v>12</v>
      </c>
      <c r="E498" s="33">
        <v>45779</v>
      </c>
      <c r="F498" s="33">
        <f>E498</f>
        <v>45779</v>
      </c>
      <c r="G498" s="4" t="s">
        <v>302</v>
      </c>
      <c r="H498" s="4" t="s">
        <v>302</v>
      </c>
      <c r="I498" s="5" t="s">
        <v>561</v>
      </c>
      <c r="J498" s="5" t="s">
        <v>305</v>
      </c>
      <c r="K498" s="6">
        <v>640.03199999999993</v>
      </c>
      <c r="L498" s="7">
        <v>0</v>
      </c>
      <c r="M498" s="8">
        <v>0</v>
      </c>
    </row>
    <row r="499" spans="1:13" ht="30" x14ac:dyDescent="0.25">
      <c r="A499" s="4">
        <v>545</v>
      </c>
      <c r="B499" s="4">
        <v>5259</v>
      </c>
      <c r="C499" s="5" t="s">
        <v>549</v>
      </c>
      <c r="D499" s="5" t="s">
        <v>12</v>
      </c>
      <c r="E499" s="33">
        <v>45779</v>
      </c>
      <c r="F499" s="33">
        <f>E499</f>
        <v>45779</v>
      </c>
      <c r="G499" s="4" t="s">
        <v>18</v>
      </c>
      <c r="H499" s="4" t="s">
        <v>18</v>
      </c>
      <c r="I499" s="5" t="s">
        <v>562</v>
      </c>
      <c r="J499" s="5" t="s">
        <v>21</v>
      </c>
      <c r="K499" s="6">
        <v>0</v>
      </c>
      <c r="L499" s="7">
        <v>0</v>
      </c>
      <c r="M499" s="8">
        <v>0</v>
      </c>
    </row>
    <row r="500" spans="1:13" ht="20.25" x14ac:dyDescent="0.25">
      <c r="A500" s="4">
        <v>546</v>
      </c>
      <c r="B500" s="4">
        <v>5260</v>
      </c>
      <c r="C500" s="5" t="s">
        <v>549</v>
      </c>
      <c r="D500" s="5" t="s">
        <v>12</v>
      </c>
      <c r="E500" s="33">
        <v>45779</v>
      </c>
      <c r="F500" s="33">
        <f>E500</f>
        <v>45779</v>
      </c>
      <c r="G500" s="4" t="s">
        <v>563</v>
      </c>
      <c r="H500" s="4" t="s">
        <v>563</v>
      </c>
      <c r="I500" s="5" t="s">
        <v>564</v>
      </c>
      <c r="J500" s="5" t="s">
        <v>21</v>
      </c>
      <c r="K500" s="6">
        <v>0</v>
      </c>
      <c r="L500" s="7">
        <v>0</v>
      </c>
      <c r="M500" s="8">
        <v>0</v>
      </c>
    </row>
    <row r="501" spans="1:13" ht="20.25" x14ac:dyDescent="0.25">
      <c r="A501" s="4">
        <v>547</v>
      </c>
      <c r="B501" s="4">
        <v>5261</v>
      </c>
      <c r="C501" s="5" t="s">
        <v>549</v>
      </c>
      <c r="D501" s="5" t="s">
        <v>12</v>
      </c>
      <c r="E501" s="33">
        <v>45779</v>
      </c>
      <c r="F501" s="33">
        <f>E501</f>
        <v>45779</v>
      </c>
      <c r="G501" s="4" t="s">
        <v>369</v>
      </c>
      <c r="H501" s="4" t="s">
        <v>369</v>
      </c>
      <c r="I501" s="5" t="s">
        <v>565</v>
      </c>
      <c r="J501" s="5" t="s">
        <v>21</v>
      </c>
      <c r="K501" s="6">
        <v>0</v>
      </c>
      <c r="L501" s="7">
        <v>0</v>
      </c>
      <c r="M501" s="8">
        <v>0</v>
      </c>
    </row>
    <row r="502" spans="1:13" ht="20.25" x14ac:dyDescent="0.25">
      <c r="A502" s="4">
        <v>548</v>
      </c>
      <c r="B502" s="4">
        <v>5262</v>
      </c>
      <c r="C502" s="5" t="s">
        <v>271</v>
      </c>
      <c r="D502" s="5" t="s">
        <v>12</v>
      </c>
      <c r="E502" s="33">
        <v>45779</v>
      </c>
      <c r="F502" s="33">
        <f>E502</f>
        <v>45779</v>
      </c>
      <c r="G502" s="4" t="s">
        <v>85</v>
      </c>
      <c r="H502" s="4" t="s">
        <v>85</v>
      </c>
      <c r="I502" s="5" t="s">
        <v>566</v>
      </c>
      <c r="J502" s="5" t="s">
        <v>21</v>
      </c>
      <c r="K502" s="6">
        <v>0</v>
      </c>
      <c r="L502" s="7">
        <v>0</v>
      </c>
      <c r="M502" s="8">
        <v>0</v>
      </c>
    </row>
    <row r="503" spans="1:13" ht="20.25" x14ac:dyDescent="0.25">
      <c r="A503" s="4">
        <v>549</v>
      </c>
      <c r="B503" s="4">
        <v>5263</v>
      </c>
      <c r="C503" s="5" t="s">
        <v>271</v>
      </c>
      <c r="D503" s="5" t="s">
        <v>12</v>
      </c>
      <c r="E503" s="33">
        <v>45779</v>
      </c>
      <c r="F503" s="33">
        <f>E503</f>
        <v>45779</v>
      </c>
      <c r="G503" s="4" t="s">
        <v>85</v>
      </c>
      <c r="H503" s="4" t="s">
        <v>85</v>
      </c>
      <c r="I503" s="5" t="s">
        <v>567</v>
      </c>
      <c r="J503" s="5" t="s">
        <v>21</v>
      </c>
      <c r="K503" s="6">
        <v>0</v>
      </c>
      <c r="L503" s="7">
        <v>0</v>
      </c>
      <c r="M503" s="8">
        <v>0</v>
      </c>
    </row>
    <row r="504" spans="1:13" ht="20.25" x14ac:dyDescent="0.25">
      <c r="A504" s="4">
        <v>550</v>
      </c>
      <c r="B504" s="4">
        <v>5264</v>
      </c>
      <c r="C504" s="5" t="s">
        <v>271</v>
      </c>
      <c r="D504" s="5" t="s">
        <v>12</v>
      </c>
      <c r="E504" s="33">
        <v>45779</v>
      </c>
      <c r="F504" s="33">
        <f>E504</f>
        <v>45779</v>
      </c>
      <c r="G504" s="4" t="s">
        <v>85</v>
      </c>
      <c r="H504" s="4" t="s">
        <v>85</v>
      </c>
      <c r="I504" s="5" t="s">
        <v>568</v>
      </c>
      <c r="J504" s="5" t="s">
        <v>21</v>
      </c>
      <c r="K504" s="6">
        <v>0</v>
      </c>
      <c r="L504" s="7">
        <v>0</v>
      </c>
      <c r="M504" s="8">
        <v>0</v>
      </c>
    </row>
    <row r="505" spans="1:13" ht="20.25" x14ac:dyDescent="0.25">
      <c r="A505" s="4">
        <v>551</v>
      </c>
      <c r="B505" s="4">
        <v>5265</v>
      </c>
      <c r="C505" s="5" t="s">
        <v>261</v>
      </c>
      <c r="D505" s="5" t="s">
        <v>12</v>
      </c>
      <c r="E505" s="33">
        <v>45779</v>
      </c>
      <c r="F505" s="33">
        <f>E505</f>
        <v>45779</v>
      </c>
      <c r="G505" s="4" t="s">
        <v>226</v>
      </c>
      <c r="H505" s="4" t="s">
        <v>226</v>
      </c>
      <c r="I505" s="5" t="s">
        <v>569</v>
      </c>
      <c r="J505" s="5" t="s">
        <v>21</v>
      </c>
      <c r="K505" s="6">
        <v>0</v>
      </c>
      <c r="L505" s="7">
        <v>0</v>
      </c>
      <c r="M505" s="8">
        <v>0</v>
      </c>
    </row>
    <row r="506" spans="1:13" ht="20.25" x14ac:dyDescent="0.25">
      <c r="A506" s="4">
        <v>552</v>
      </c>
      <c r="B506" s="4">
        <v>5266</v>
      </c>
      <c r="C506" s="5" t="s">
        <v>261</v>
      </c>
      <c r="D506" s="5" t="s">
        <v>12</v>
      </c>
      <c r="E506" s="33">
        <v>45779</v>
      </c>
      <c r="F506" s="33">
        <f>E506</f>
        <v>45779</v>
      </c>
      <c r="G506" s="4" t="s">
        <v>226</v>
      </c>
      <c r="H506" s="4" t="s">
        <v>226</v>
      </c>
      <c r="I506" s="5" t="s">
        <v>570</v>
      </c>
      <c r="J506" s="5" t="s">
        <v>21</v>
      </c>
      <c r="K506" s="6">
        <v>0</v>
      </c>
      <c r="L506" s="7">
        <v>0</v>
      </c>
      <c r="M506" s="8">
        <v>0</v>
      </c>
    </row>
    <row r="507" spans="1:13" ht="20.25" x14ac:dyDescent="0.25">
      <c r="A507" s="4">
        <v>553</v>
      </c>
      <c r="B507" s="4">
        <v>5267</v>
      </c>
      <c r="C507" s="5" t="s">
        <v>261</v>
      </c>
      <c r="D507" s="5" t="s">
        <v>12</v>
      </c>
      <c r="E507" s="33">
        <v>45779</v>
      </c>
      <c r="F507" s="33">
        <f>E507</f>
        <v>45779</v>
      </c>
      <c r="G507" s="4" t="s">
        <v>226</v>
      </c>
      <c r="H507" s="4" t="s">
        <v>226</v>
      </c>
      <c r="I507" s="5" t="s">
        <v>571</v>
      </c>
      <c r="J507" s="5" t="s">
        <v>21</v>
      </c>
      <c r="K507" s="6">
        <v>0</v>
      </c>
      <c r="L507" s="7">
        <v>0</v>
      </c>
      <c r="M507" s="8">
        <v>0</v>
      </c>
    </row>
    <row r="508" spans="1:13" ht="20.25" x14ac:dyDescent="0.25">
      <c r="A508" s="4">
        <v>554</v>
      </c>
      <c r="B508" s="4">
        <v>5268</v>
      </c>
      <c r="C508" s="5" t="s">
        <v>261</v>
      </c>
      <c r="D508" s="5" t="s">
        <v>12</v>
      </c>
      <c r="E508" s="33">
        <v>45779</v>
      </c>
      <c r="F508" s="33">
        <f>E508</f>
        <v>45779</v>
      </c>
      <c r="G508" s="4" t="s">
        <v>226</v>
      </c>
      <c r="H508" s="4" t="s">
        <v>226</v>
      </c>
      <c r="I508" s="5" t="s">
        <v>572</v>
      </c>
      <c r="J508" s="5" t="s">
        <v>21</v>
      </c>
      <c r="K508" s="6">
        <v>0</v>
      </c>
      <c r="L508" s="7">
        <v>0</v>
      </c>
      <c r="M508" s="8">
        <v>0</v>
      </c>
    </row>
    <row r="509" spans="1:13" ht="20.25" x14ac:dyDescent="0.25">
      <c r="A509" s="4">
        <v>555</v>
      </c>
      <c r="B509" s="4">
        <v>5269</v>
      </c>
      <c r="C509" s="5" t="s">
        <v>261</v>
      </c>
      <c r="D509" s="5" t="s">
        <v>12</v>
      </c>
      <c r="E509" s="33">
        <v>45779</v>
      </c>
      <c r="F509" s="33">
        <f>E509</f>
        <v>45779</v>
      </c>
      <c r="G509" s="4" t="s">
        <v>226</v>
      </c>
      <c r="H509" s="4" t="s">
        <v>226</v>
      </c>
      <c r="I509" s="5" t="s">
        <v>573</v>
      </c>
      <c r="J509" s="5" t="s">
        <v>21</v>
      </c>
      <c r="K509" s="6">
        <v>0</v>
      </c>
      <c r="L509" s="7">
        <v>0</v>
      </c>
      <c r="M509" s="8">
        <v>0</v>
      </c>
    </row>
    <row r="510" spans="1:13" ht="20.25" x14ac:dyDescent="0.25">
      <c r="A510" s="4">
        <v>556</v>
      </c>
      <c r="B510" s="4">
        <v>5270</v>
      </c>
      <c r="C510" s="5" t="s">
        <v>261</v>
      </c>
      <c r="D510" s="5" t="s">
        <v>12</v>
      </c>
      <c r="E510" s="33">
        <v>45779</v>
      </c>
      <c r="F510" s="33">
        <f>E510</f>
        <v>45779</v>
      </c>
      <c r="G510" s="4" t="s">
        <v>226</v>
      </c>
      <c r="H510" s="4" t="s">
        <v>226</v>
      </c>
      <c r="I510" s="5" t="s">
        <v>574</v>
      </c>
      <c r="J510" s="5" t="s">
        <v>21</v>
      </c>
      <c r="K510" s="6">
        <v>0</v>
      </c>
      <c r="L510" s="7">
        <v>0</v>
      </c>
      <c r="M510" s="8">
        <v>0</v>
      </c>
    </row>
    <row r="511" spans="1:13" ht="20.25" x14ac:dyDescent="0.25">
      <c r="A511" s="4">
        <v>557</v>
      </c>
      <c r="B511" s="4">
        <v>5271</v>
      </c>
      <c r="C511" s="5" t="s">
        <v>261</v>
      </c>
      <c r="D511" s="5" t="s">
        <v>12</v>
      </c>
      <c r="E511" s="33">
        <v>45779</v>
      </c>
      <c r="F511" s="33">
        <f>E511</f>
        <v>45779</v>
      </c>
      <c r="G511" s="4" t="s">
        <v>226</v>
      </c>
      <c r="H511" s="4" t="s">
        <v>226</v>
      </c>
      <c r="I511" s="5" t="s">
        <v>575</v>
      </c>
      <c r="J511" s="5" t="s">
        <v>21</v>
      </c>
      <c r="K511" s="6">
        <v>0</v>
      </c>
      <c r="L511" s="7">
        <v>0</v>
      </c>
      <c r="M511" s="8">
        <v>0</v>
      </c>
    </row>
    <row r="512" spans="1:13" ht="20.25" x14ac:dyDescent="0.25">
      <c r="A512" s="4">
        <v>558</v>
      </c>
      <c r="B512" s="4">
        <v>5272</v>
      </c>
      <c r="C512" s="5" t="s">
        <v>261</v>
      </c>
      <c r="D512" s="5" t="s">
        <v>12</v>
      </c>
      <c r="E512" s="33">
        <v>45779</v>
      </c>
      <c r="F512" s="33">
        <f>E512</f>
        <v>45779</v>
      </c>
      <c r="G512" s="4" t="s">
        <v>262</v>
      </c>
      <c r="H512" s="4" t="s">
        <v>262</v>
      </c>
      <c r="I512" s="5" t="s">
        <v>576</v>
      </c>
      <c r="J512" s="5" t="s">
        <v>21</v>
      </c>
      <c r="K512" s="6">
        <v>0</v>
      </c>
      <c r="L512" s="7">
        <v>0</v>
      </c>
      <c r="M512" s="8">
        <v>0</v>
      </c>
    </row>
    <row r="513" spans="1:13" ht="20.25" x14ac:dyDescent="0.25">
      <c r="A513" s="4">
        <v>559</v>
      </c>
      <c r="B513" s="4">
        <v>5273</v>
      </c>
      <c r="C513" s="5" t="s">
        <v>261</v>
      </c>
      <c r="D513" s="5" t="s">
        <v>12</v>
      </c>
      <c r="E513" s="33">
        <v>45779</v>
      </c>
      <c r="F513" s="33">
        <f>E513</f>
        <v>45779</v>
      </c>
      <c r="G513" s="4" t="s">
        <v>262</v>
      </c>
      <c r="H513" s="4" t="s">
        <v>262</v>
      </c>
      <c r="I513" s="5" t="s">
        <v>577</v>
      </c>
      <c r="J513" s="5" t="s">
        <v>21</v>
      </c>
      <c r="K513" s="6">
        <v>0</v>
      </c>
      <c r="L513" s="7">
        <v>0</v>
      </c>
      <c r="M513" s="8">
        <v>0</v>
      </c>
    </row>
    <row r="514" spans="1:13" ht="20.25" x14ac:dyDescent="0.25">
      <c r="A514" s="4">
        <v>560</v>
      </c>
      <c r="B514" s="4">
        <v>5274</v>
      </c>
      <c r="C514" s="5" t="s">
        <v>261</v>
      </c>
      <c r="D514" s="5" t="s">
        <v>12</v>
      </c>
      <c r="E514" s="33">
        <v>45779</v>
      </c>
      <c r="F514" s="33">
        <f>E514</f>
        <v>45779</v>
      </c>
      <c r="G514" s="4" t="s">
        <v>262</v>
      </c>
      <c r="H514" s="4" t="s">
        <v>262</v>
      </c>
      <c r="I514" s="5" t="s">
        <v>578</v>
      </c>
      <c r="J514" s="5" t="s">
        <v>21</v>
      </c>
      <c r="K514" s="6">
        <v>0</v>
      </c>
      <c r="L514" s="7">
        <v>0</v>
      </c>
      <c r="M514" s="8">
        <v>0</v>
      </c>
    </row>
    <row r="515" spans="1:13" ht="20.25" x14ac:dyDescent="0.25">
      <c r="A515" s="4">
        <v>561</v>
      </c>
      <c r="B515" s="4">
        <v>5275</v>
      </c>
      <c r="C515" s="5" t="s">
        <v>261</v>
      </c>
      <c r="D515" s="5" t="s">
        <v>12</v>
      </c>
      <c r="E515" s="33">
        <v>45779</v>
      </c>
      <c r="F515" s="33">
        <f>E515</f>
        <v>45779</v>
      </c>
      <c r="G515" s="4" t="s">
        <v>262</v>
      </c>
      <c r="H515" s="4" t="s">
        <v>262</v>
      </c>
      <c r="I515" s="5" t="s">
        <v>579</v>
      </c>
      <c r="J515" s="5" t="s">
        <v>21</v>
      </c>
      <c r="K515" s="6">
        <v>0</v>
      </c>
      <c r="L515" s="7">
        <v>0</v>
      </c>
      <c r="M515" s="8">
        <v>0</v>
      </c>
    </row>
    <row r="516" spans="1:13" ht="20.25" x14ac:dyDescent="0.25">
      <c r="A516" s="4">
        <v>562</v>
      </c>
      <c r="B516" s="4">
        <v>5276</v>
      </c>
      <c r="C516" s="5" t="s">
        <v>261</v>
      </c>
      <c r="D516" s="5" t="s">
        <v>12</v>
      </c>
      <c r="E516" s="33">
        <v>45779</v>
      </c>
      <c r="F516" s="33">
        <f>E516</f>
        <v>45779</v>
      </c>
      <c r="G516" s="4" t="s">
        <v>262</v>
      </c>
      <c r="H516" s="4" t="s">
        <v>262</v>
      </c>
      <c r="I516" s="5" t="s">
        <v>580</v>
      </c>
      <c r="J516" s="5" t="s">
        <v>21</v>
      </c>
      <c r="K516" s="6">
        <v>0</v>
      </c>
      <c r="L516" s="7">
        <v>0</v>
      </c>
      <c r="M516" s="8">
        <v>0</v>
      </c>
    </row>
    <row r="517" spans="1:13" ht="20.25" x14ac:dyDescent="0.25">
      <c r="A517" s="4">
        <v>563</v>
      </c>
      <c r="B517" s="4">
        <v>5277</v>
      </c>
      <c r="C517" s="5" t="s">
        <v>261</v>
      </c>
      <c r="D517" s="5" t="s">
        <v>12</v>
      </c>
      <c r="E517" s="33">
        <v>45779</v>
      </c>
      <c r="F517" s="33">
        <f>E517</f>
        <v>45779</v>
      </c>
      <c r="G517" s="4" t="s">
        <v>262</v>
      </c>
      <c r="H517" s="4" t="s">
        <v>262</v>
      </c>
      <c r="I517" s="5" t="s">
        <v>581</v>
      </c>
      <c r="J517" s="5" t="s">
        <v>21</v>
      </c>
      <c r="K517" s="6">
        <v>0</v>
      </c>
      <c r="L517" s="7">
        <v>0</v>
      </c>
      <c r="M517" s="8">
        <v>0</v>
      </c>
    </row>
    <row r="518" spans="1:13" ht="20.25" x14ac:dyDescent="0.25">
      <c r="A518" s="4">
        <v>564</v>
      </c>
      <c r="B518" s="4">
        <v>5278</v>
      </c>
      <c r="C518" s="5" t="s">
        <v>261</v>
      </c>
      <c r="D518" s="5" t="s">
        <v>12</v>
      </c>
      <c r="E518" s="33">
        <v>45779</v>
      </c>
      <c r="F518" s="33">
        <f>E518</f>
        <v>45779</v>
      </c>
      <c r="G518" s="4" t="s">
        <v>262</v>
      </c>
      <c r="H518" s="4" t="s">
        <v>262</v>
      </c>
      <c r="I518" s="5" t="s">
        <v>582</v>
      </c>
      <c r="J518" s="5" t="s">
        <v>21</v>
      </c>
      <c r="K518" s="6">
        <v>0</v>
      </c>
      <c r="L518" s="7">
        <v>0</v>
      </c>
      <c r="M518" s="8">
        <v>0</v>
      </c>
    </row>
    <row r="519" spans="1:13" ht="20.25" x14ac:dyDescent="0.25">
      <c r="A519" s="4">
        <v>565</v>
      </c>
      <c r="B519" s="4">
        <v>5279</v>
      </c>
      <c r="C519" s="5" t="s">
        <v>261</v>
      </c>
      <c r="D519" s="5" t="s">
        <v>12</v>
      </c>
      <c r="E519" s="33">
        <v>45779</v>
      </c>
      <c r="F519" s="33">
        <f>E519</f>
        <v>45779</v>
      </c>
      <c r="G519" s="4" t="s">
        <v>226</v>
      </c>
      <c r="H519" s="4" t="s">
        <v>226</v>
      </c>
      <c r="I519" s="5" t="s">
        <v>583</v>
      </c>
      <c r="J519" s="5" t="s">
        <v>21</v>
      </c>
      <c r="K519" s="6">
        <v>0</v>
      </c>
      <c r="L519" s="7">
        <v>0</v>
      </c>
      <c r="M519" s="8">
        <v>0</v>
      </c>
    </row>
    <row r="520" spans="1:13" ht="20.25" x14ac:dyDescent="0.25">
      <c r="A520" s="4">
        <v>566</v>
      </c>
      <c r="B520" s="4">
        <v>5280</v>
      </c>
      <c r="C520" s="5" t="s">
        <v>261</v>
      </c>
      <c r="D520" s="5" t="s">
        <v>12</v>
      </c>
      <c r="E520" s="33">
        <v>45779</v>
      </c>
      <c r="F520" s="33">
        <f>E520</f>
        <v>45779</v>
      </c>
      <c r="G520" s="4" t="s">
        <v>226</v>
      </c>
      <c r="H520" s="4" t="s">
        <v>226</v>
      </c>
      <c r="I520" s="5" t="s">
        <v>584</v>
      </c>
      <c r="J520" s="5" t="s">
        <v>21</v>
      </c>
      <c r="K520" s="6">
        <v>0</v>
      </c>
      <c r="L520" s="7">
        <v>0</v>
      </c>
      <c r="M520" s="8">
        <v>0</v>
      </c>
    </row>
    <row r="521" spans="1:13" ht="20.25" x14ac:dyDescent="0.25">
      <c r="A521" s="4">
        <v>567</v>
      </c>
      <c r="B521" s="4">
        <v>5281</v>
      </c>
      <c r="C521" s="5" t="s">
        <v>261</v>
      </c>
      <c r="D521" s="5" t="s">
        <v>12</v>
      </c>
      <c r="E521" s="33">
        <v>45779</v>
      </c>
      <c r="F521" s="33">
        <f>E521</f>
        <v>45779</v>
      </c>
      <c r="G521" s="4" t="s">
        <v>226</v>
      </c>
      <c r="H521" s="4" t="s">
        <v>226</v>
      </c>
      <c r="I521" s="5" t="s">
        <v>585</v>
      </c>
      <c r="J521" s="5" t="s">
        <v>21</v>
      </c>
      <c r="K521" s="6">
        <v>0</v>
      </c>
      <c r="L521" s="7">
        <v>0</v>
      </c>
      <c r="M521" s="8">
        <v>0</v>
      </c>
    </row>
    <row r="522" spans="1:13" ht="20.25" x14ac:dyDescent="0.25">
      <c r="A522" s="4">
        <v>578</v>
      </c>
      <c r="B522" s="4">
        <v>5292</v>
      </c>
      <c r="C522" s="5" t="s">
        <v>56</v>
      </c>
      <c r="D522" s="5" t="s">
        <v>446</v>
      </c>
      <c r="E522" s="33">
        <v>45779</v>
      </c>
      <c r="F522" s="33">
        <f>E522</f>
        <v>45779</v>
      </c>
      <c r="G522" s="4" t="s">
        <v>18</v>
      </c>
      <c r="H522" s="4" t="s">
        <v>18</v>
      </c>
      <c r="I522" s="5" t="s">
        <v>586</v>
      </c>
      <c r="J522" s="5" t="s">
        <v>21</v>
      </c>
      <c r="K522" s="6">
        <v>0</v>
      </c>
      <c r="L522" s="7">
        <v>0</v>
      </c>
      <c r="M522" s="8">
        <v>0</v>
      </c>
    </row>
    <row r="523" spans="1:13" ht="20.25" x14ac:dyDescent="0.25">
      <c r="A523" s="4">
        <v>579</v>
      </c>
      <c r="B523" s="4">
        <v>5293</v>
      </c>
      <c r="C523" s="5" t="s">
        <v>56</v>
      </c>
      <c r="D523" s="5" t="s">
        <v>446</v>
      </c>
      <c r="E523" s="33">
        <v>45779</v>
      </c>
      <c r="F523" s="33">
        <f>E523</f>
        <v>45779</v>
      </c>
      <c r="G523" s="4" t="s">
        <v>18</v>
      </c>
      <c r="H523" s="4" t="s">
        <v>18</v>
      </c>
      <c r="I523" s="5" t="s">
        <v>587</v>
      </c>
      <c r="J523" s="5" t="s">
        <v>21</v>
      </c>
      <c r="K523" s="6">
        <v>0</v>
      </c>
      <c r="L523" s="7">
        <v>0</v>
      </c>
      <c r="M523" s="8">
        <v>0</v>
      </c>
    </row>
    <row r="524" spans="1:13" ht="20.25" x14ac:dyDescent="0.25">
      <c r="A524" s="4">
        <v>580</v>
      </c>
      <c r="B524" s="4">
        <v>5294</v>
      </c>
      <c r="C524" s="5" t="s">
        <v>56</v>
      </c>
      <c r="D524" s="5" t="s">
        <v>446</v>
      </c>
      <c r="E524" s="33">
        <v>45779</v>
      </c>
      <c r="F524" s="33">
        <f>E524</f>
        <v>45779</v>
      </c>
      <c r="G524" s="4" t="s">
        <v>18</v>
      </c>
      <c r="H524" s="4" t="s">
        <v>18</v>
      </c>
      <c r="I524" s="5" t="s">
        <v>588</v>
      </c>
      <c r="J524" s="5" t="s">
        <v>21</v>
      </c>
      <c r="K524" s="6">
        <v>0</v>
      </c>
      <c r="L524" s="7">
        <v>0</v>
      </c>
      <c r="M524" s="8">
        <v>0</v>
      </c>
    </row>
    <row r="525" spans="1:13" ht="20.25" x14ac:dyDescent="0.25">
      <c r="A525" s="4">
        <v>588</v>
      </c>
      <c r="B525" s="4">
        <v>5302</v>
      </c>
      <c r="C525" s="5" t="s">
        <v>483</v>
      </c>
      <c r="D525" s="5" t="s">
        <v>12</v>
      </c>
      <c r="E525" s="33">
        <v>45779</v>
      </c>
      <c r="F525" s="33">
        <f>E525</f>
        <v>45779</v>
      </c>
      <c r="G525" s="4" t="s">
        <v>302</v>
      </c>
      <c r="H525" s="4" t="s">
        <v>302</v>
      </c>
      <c r="I525" s="5" t="s">
        <v>589</v>
      </c>
      <c r="J525" s="5" t="s">
        <v>305</v>
      </c>
      <c r="K525" s="6">
        <v>0</v>
      </c>
      <c r="L525" s="7">
        <v>0</v>
      </c>
      <c r="M525" s="8">
        <v>0</v>
      </c>
    </row>
    <row r="526" spans="1:13" ht="20.25" x14ac:dyDescent="0.25">
      <c r="A526" s="4">
        <v>589</v>
      </c>
      <c r="B526" s="4">
        <v>5303</v>
      </c>
      <c r="C526" s="5" t="s">
        <v>483</v>
      </c>
      <c r="D526" s="5" t="s">
        <v>12</v>
      </c>
      <c r="E526" s="33">
        <v>45779</v>
      </c>
      <c r="F526" s="33">
        <f>E526</f>
        <v>45779</v>
      </c>
      <c r="G526" s="4" t="s">
        <v>302</v>
      </c>
      <c r="H526" s="4" t="s">
        <v>302</v>
      </c>
      <c r="I526" s="5" t="s">
        <v>590</v>
      </c>
      <c r="J526" s="5" t="s">
        <v>305</v>
      </c>
      <c r="K526" s="6">
        <v>0</v>
      </c>
      <c r="L526" s="7">
        <v>0</v>
      </c>
      <c r="M526" s="8">
        <v>0</v>
      </c>
    </row>
    <row r="527" spans="1:13" ht="20.25" x14ac:dyDescent="0.25">
      <c r="A527" s="4">
        <v>590</v>
      </c>
      <c r="B527" s="4">
        <v>5304</v>
      </c>
      <c r="C527" s="5" t="s">
        <v>483</v>
      </c>
      <c r="D527" s="5" t="s">
        <v>12</v>
      </c>
      <c r="E527" s="33">
        <v>45779</v>
      </c>
      <c r="F527" s="33">
        <f>E527</f>
        <v>45779</v>
      </c>
      <c r="G527" s="4" t="s">
        <v>302</v>
      </c>
      <c r="H527" s="4" t="s">
        <v>302</v>
      </c>
      <c r="I527" s="5" t="s">
        <v>591</v>
      </c>
      <c r="J527" s="5" t="s">
        <v>305</v>
      </c>
      <c r="K527" s="6">
        <v>0</v>
      </c>
      <c r="L527" s="7">
        <v>0</v>
      </c>
      <c r="M527" s="8">
        <v>0</v>
      </c>
    </row>
    <row r="528" spans="1:13" ht="20.25" x14ac:dyDescent="0.25">
      <c r="A528" s="4">
        <v>591</v>
      </c>
      <c r="B528" s="4">
        <v>5305</v>
      </c>
      <c r="C528" s="5" t="s">
        <v>483</v>
      </c>
      <c r="D528" s="5" t="s">
        <v>12</v>
      </c>
      <c r="E528" s="33">
        <v>45779</v>
      </c>
      <c r="F528" s="33">
        <f>E528</f>
        <v>45779</v>
      </c>
      <c r="G528" s="4" t="s">
        <v>302</v>
      </c>
      <c r="H528" s="4" t="s">
        <v>302</v>
      </c>
      <c r="I528" s="5" t="s">
        <v>592</v>
      </c>
      <c r="J528" s="5" t="s">
        <v>21</v>
      </c>
      <c r="K528" s="6">
        <v>155.00480000000002</v>
      </c>
      <c r="L528" s="7">
        <v>3</v>
      </c>
      <c r="M528" s="8">
        <v>465.01440000000002</v>
      </c>
    </row>
    <row r="529" spans="1:13" ht="20.25" x14ac:dyDescent="0.25">
      <c r="A529" s="4">
        <v>592</v>
      </c>
      <c r="B529" s="4">
        <v>5306</v>
      </c>
      <c r="C529" s="5" t="s">
        <v>483</v>
      </c>
      <c r="D529" s="5" t="s">
        <v>12</v>
      </c>
      <c r="E529" s="33">
        <v>45779</v>
      </c>
      <c r="F529" s="33">
        <f>E529</f>
        <v>45779</v>
      </c>
      <c r="G529" s="4" t="s">
        <v>302</v>
      </c>
      <c r="H529" s="4" t="s">
        <v>302</v>
      </c>
      <c r="I529" s="5" t="s">
        <v>593</v>
      </c>
      <c r="J529" s="5" t="s">
        <v>21</v>
      </c>
      <c r="K529" s="6">
        <v>155.00480000000002</v>
      </c>
      <c r="L529" s="7">
        <v>10</v>
      </c>
      <c r="M529" s="8">
        <v>1550.0480000000002</v>
      </c>
    </row>
    <row r="530" spans="1:13" ht="20.25" x14ac:dyDescent="0.25">
      <c r="A530" s="4">
        <v>593</v>
      </c>
      <c r="B530" s="4">
        <v>5307</v>
      </c>
      <c r="C530" s="5" t="s">
        <v>483</v>
      </c>
      <c r="D530" s="5" t="s">
        <v>12</v>
      </c>
      <c r="E530" s="33">
        <v>45779</v>
      </c>
      <c r="F530" s="33">
        <f>E530</f>
        <v>45779</v>
      </c>
      <c r="G530" s="4" t="s">
        <v>302</v>
      </c>
      <c r="H530" s="4" t="s">
        <v>302</v>
      </c>
      <c r="I530" s="5" t="s">
        <v>594</v>
      </c>
      <c r="J530" s="5" t="s">
        <v>21</v>
      </c>
      <c r="K530" s="6">
        <v>185.00039999999998</v>
      </c>
      <c r="L530" s="7">
        <v>3</v>
      </c>
      <c r="M530" s="8">
        <v>555.00119999999993</v>
      </c>
    </row>
    <row r="531" spans="1:13" ht="20.25" x14ac:dyDescent="0.25">
      <c r="A531" s="4">
        <v>594</v>
      </c>
      <c r="B531" s="4">
        <v>5308</v>
      </c>
      <c r="C531" s="5" t="s">
        <v>483</v>
      </c>
      <c r="D531" s="5" t="s">
        <v>12</v>
      </c>
      <c r="E531" s="33">
        <v>45779</v>
      </c>
      <c r="F531" s="33">
        <f>E531</f>
        <v>45779</v>
      </c>
      <c r="G531" s="4" t="s">
        <v>302</v>
      </c>
      <c r="H531" s="4" t="s">
        <v>302</v>
      </c>
      <c r="I531" s="5" t="s">
        <v>595</v>
      </c>
      <c r="J531" s="5" t="s">
        <v>21</v>
      </c>
      <c r="K531" s="6">
        <v>155.00480000000002</v>
      </c>
      <c r="L531" s="7">
        <v>5</v>
      </c>
      <c r="M531" s="8">
        <v>775.02400000000011</v>
      </c>
    </row>
    <row r="532" spans="1:13" ht="20.25" x14ac:dyDescent="0.25">
      <c r="A532" s="4">
        <v>595</v>
      </c>
      <c r="B532" s="4">
        <v>5309</v>
      </c>
      <c r="C532" s="5" t="s">
        <v>483</v>
      </c>
      <c r="D532" s="5" t="s">
        <v>12</v>
      </c>
      <c r="E532" s="33">
        <v>45779</v>
      </c>
      <c r="F532" s="33">
        <f>E532</f>
        <v>45779</v>
      </c>
      <c r="G532" s="4" t="s">
        <v>340</v>
      </c>
      <c r="H532" s="4" t="s">
        <v>340</v>
      </c>
      <c r="I532" s="5" t="s">
        <v>596</v>
      </c>
      <c r="J532" s="5" t="s">
        <v>305</v>
      </c>
      <c r="K532" s="6">
        <v>1500.0042000000001</v>
      </c>
      <c r="L532" s="7">
        <v>0</v>
      </c>
      <c r="M532" s="8">
        <v>0</v>
      </c>
    </row>
    <row r="533" spans="1:13" ht="20.25" x14ac:dyDescent="0.25">
      <c r="A533" s="4">
        <v>596</v>
      </c>
      <c r="B533" s="4">
        <v>5310</v>
      </c>
      <c r="C533" s="5" t="s">
        <v>483</v>
      </c>
      <c r="D533" s="5" t="s">
        <v>12</v>
      </c>
      <c r="E533" s="33">
        <v>45779</v>
      </c>
      <c r="F533" s="33">
        <f>E533</f>
        <v>45779</v>
      </c>
      <c r="G533" s="4" t="s">
        <v>302</v>
      </c>
      <c r="H533" s="4" t="s">
        <v>302</v>
      </c>
      <c r="I533" s="5" t="s">
        <v>597</v>
      </c>
      <c r="J533" s="5" t="s">
        <v>181</v>
      </c>
      <c r="K533" s="6">
        <v>1566.6663333333336</v>
      </c>
      <c r="L533" s="7">
        <v>10</v>
      </c>
      <c r="M533" s="8">
        <v>15666.663333333336</v>
      </c>
    </row>
    <row r="534" spans="1:13" ht="20.25" x14ac:dyDescent="0.25">
      <c r="A534" s="4">
        <v>597</v>
      </c>
      <c r="B534" s="4">
        <v>5311</v>
      </c>
      <c r="C534" s="5" t="s">
        <v>485</v>
      </c>
      <c r="D534" s="5" t="s">
        <v>12</v>
      </c>
      <c r="E534" s="33">
        <v>45779</v>
      </c>
      <c r="F534" s="33">
        <f>E534</f>
        <v>45779</v>
      </c>
      <c r="G534" s="4" t="s">
        <v>112</v>
      </c>
      <c r="H534" s="4" t="s">
        <v>112</v>
      </c>
      <c r="I534" s="5" t="s">
        <v>598</v>
      </c>
      <c r="J534" s="5" t="s">
        <v>21</v>
      </c>
      <c r="K534" s="6">
        <v>0</v>
      </c>
      <c r="L534" s="7">
        <v>14</v>
      </c>
      <c r="M534" s="8">
        <v>0</v>
      </c>
    </row>
    <row r="535" spans="1:13" ht="20.25" x14ac:dyDescent="0.25">
      <c r="A535" s="4">
        <v>598</v>
      </c>
      <c r="B535" s="4">
        <v>5312</v>
      </c>
      <c r="C535" s="5" t="s">
        <v>483</v>
      </c>
      <c r="D535" s="5" t="s">
        <v>12</v>
      </c>
      <c r="E535" s="33">
        <v>45779</v>
      </c>
      <c r="F535" s="33">
        <f>E535</f>
        <v>45779</v>
      </c>
      <c r="G535" s="4" t="s">
        <v>340</v>
      </c>
      <c r="H535" s="4" t="s">
        <v>340</v>
      </c>
      <c r="I535" s="5" t="s">
        <v>599</v>
      </c>
      <c r="J535" s="5" t="s">
        <v>181</v>
      </c>
      <c r="K535" s="6">
        <v>1125.7082</v>
      </c>
      <c r="L535" s="7">
        <v>2</v>
      </c>
      <c r="M535" s="8">
        <v>2251.4164000000001</v>
      </c>
    </row>
    <row r="536" spans="1:13" ht="20.25" x14ac:dyDescent="0.25">
      <c r="A536" s="4">
        <v>599</v>
      </c>
      <c r="B536" s="4">
        <v>5313</v>
      </c>
      <c r="C536" s="5" t="s">
        <v>483</v>
      </c>
      <c r="D536" s="5" t="s">
        <v>12</v>
      </c>
      <c r="E536" s="33">
        <v>45779</v>
      </c>
      <c r="F536" s="33">
        <f>E536</f>
        <v>45779</v>
      </c>
      <c r="G536" s="4" t="s">
        <v>302</v>
      </c>
      <c r="H536" s="4" t="s">
        <v>302</v>
      </c>
      <c r="I536" s="5" t="s">
        <v>600</v>
      </c>
      <c r="J536" s="5" t="s">
        <v>305</v>
      </c>
      <c r="K536" s="6">
        <v>2270.3200000000002</v>
      </c>
      <c r="L536" s="7">
        <v>5</v>
      </c>
      <c r="M536" s="8">
        <v>11351.6</v>
      </c>
    </row>
    <row r="537" spans="1:13" ht="20.25" x14ac:dyDescent="0.25">
      <c r="A537" s="4">
        <v>600</v>
      </c>
      <c r="B537" s="4">
        <v>5314</v>
      </c>
      <c r="C537" s="5" t="s">
        <v>483</v>
      </c>
      <c r="D537" s="5" t="s">
        <v>12</v>
      </c>
      <c r="E537" s="33">
        <v>45779</v>
      </c>
      <c r="F537" s="33">
        <f>E537</f>
        <v>45779</v>
      </c>
      <c r="G537" s="4" t="s">
        <v>302</v>
      </c>
      <c r="H537" s="4" t="s">
        <v>302</v>
      </c>
      <c r="I537" s="5" t="s">
        <v>601</v>
      </c>
      <c r="J537" s="5" t="s">
        <v>21</v>
      </c>
      <c r="K537" s="6">
        <v>286.73693200000002</v>
      </c>
      <c r="L537" s="7">
        <v>4</v>
      </c>
      <c r="M537" s="8">
        <v>1146.9477280000001</v>
      </c>
    </row>
    <row r="538" spans="1:13" ht="20.25" x14ac:dyDescent="0.25">
      <c r="A538" s="4">
        <v>601</v>
      </c>
      <c r="B538" s="4">
        <v>5315</v>
      </c>
      <c r="C538" s="5" t="s">
        <v>483</v>
      </c>
      <c r="D538" s="5" t="s">
        <v>12</v>
      </c>
      <c r="E538" s="33">
        <v>45779</v>
      </c>
      <c r="F538" s="33">
        <f>E538</f>
        <v>45779</v>
      </c>
      <c r="G538" s="4" t="s">
        <v>302</v>
      </c>
      <c r="H538" s="4" t="s">
        <v>302</v>
      </c>
      <c r="I538" s="5" t="s">
        <v>602</v>
      </c>
      <c r="J538" s="5" t="s">
        <v>21</v>
      </c>
      <c r="K538" s="6">
        <v>0</v>
      </c>
      <c r="L538" s="7">
        <v>0</v>
      </c>
      <c r="M538" s="8">
        <v>0</v>
      </c>
    </row>
    <row r="539" spans="1:13" ht="20.25" x14ac:dyDescent="0.25">
      <c r="A539" s="4">
        <v>602</v>
      </c>
      <c r="B539" s="4">
        <v>5316</v>
      </c>
      <c r="C539" s="5" t="s">
        <v>257</v>
      </c>
      <c r="D539" s="5" t="s">
        <v>12</v>
      </c>
      <c r="E539" s="33">
        <v>45779</v>
      </c>
      <c r="F539" s="33">
        <f>E539</f>
        <v>45779</v>
      </c>
      <c r="G539" s="4" t="s">
        <v>563</v>
      </c>
      <c r="H539" s="4" t="s">
        <v>563</v>
      </c>
      <c r="I539" s="5" t="s">
        <v>603</v>
      </c>
      <c r="J539" s="5" t="s">
        <v>21</v>
      </c>
      <c r="K539" s="6">
        <v>0</v>
      </c>
      <c r="L539" s="7">
        <v>0</v>
      </c>
      <c r="M539" s="8">
        <v>0</v>
      </c>
    </row>
    <row r="540" spans="1:13" ht="30" x14ac:dyDescent="0.25">
      <c r="A540" s="4">
        <v>608</v>
      </c>
      <c r="B540" s="4">
        <v>5322</v>
      </c>
      <c r="C540" s="5" t="s">
        <v>257</v>
      </c>
      <c r="D540" s="5" t="s">
        <v>12</v>
      </c>
      <c r="E540" s="33">
        <v>45779</v>
      </c>
      <c r="F540" s="33">
        <f>E540</f>
        <v>45779</v>
      </c>
      <c r="G540" s="4" t="s">
        <v>233</v>
      </c>
      <c r="H540" s="4" t="s">
        <v>233</v>
      </c>
      <c r="I540" s="5" t="s">
        <v>604</v>
      </c>
      <c r="J540" s="5" t="s">
        <v>21</v>
      </c>
      <c r="K540" s="6">
        <v>0</v>
      </c>
      <c r="L540" s="7">
        <v>0</v>
      </c>
      <c r="M540" s="8">
        <v>0</v>
      </c>
    </row>
    <row r="541" spans="1:13" ht="30" x14ac:dyDescent="0.25">
      <c r="A541" s="4">
        <v>609</v>
      </c>
      <c r="B541" s="4">
        <v>5323</v>
      </c>
      <c r="C541" s="5" t="s">
        <v>257</v>
      </c>
      <c r="D541" s="5" t="s">
        <v>12</v>
      </c>
      <c r="E541" s="33">
        <v>45779</v>
      </c>
      <c r="F541" s="33">
        <f>E541</f>
        <v>45779</v>
      </c>
      <c r="G541" s="4" t="s">
        <v>233</v>
      </c>
      <c r="H541" s="4" t="s">
        <v>233</v>
      </c>
      <c r="I541" s="5" t="s">
        <v>605</v>
      </c>
      <c r="J541" s="5" t="s">
        <v>21</v>
      </c>
      <c r="K541" s="6">
        <v>0</v>
      </c>
      <c r="L541" s="7">
        <v>0</v>
      </c>
      <c r="M541" s="8">
        <v>0</v>
      </c>
    </row>
    <row r="542" spans="1:13" ht="20.25" x14ac:dyDescent="0.25">
      <c r="A542" s="4">
        <v>610</v>
      </c>
      <c r="B542" s="4">
        <v>5324</v>
      </c>
      <c r="C542" s="5" t="s">
        <v>257</v>
      </c>
      <c r="D542" s="5" t="s">
        <v>12</v>
      </c>
      <c r="E542" s="33">
        <v>45779</v>
      </c>
      <c r="F542" s="33">
        <f>E542</f>
        <v>45779</v>
      </c>
      <c r="G542" s="4" t="s">
        <v>85</v>
      </c>
      <c r="H542" s="4" t="s">
        <v>85</v>
      </c>
      <c r="I542" s="5" t="s">
        <v>606</v>
      </c>
      <c r="J542" s="5" t="s">
        <v>21</v>
      </c>
      <c r="K542" s="6">
        <v>0</v>
      </c>
      <c r="L542" s="7">
        <v>0</v>
      </c>
      <c r="M542" s="8">
        <v>0</v>
      </c>
    </row>
    <row r="543" spans="1:13" ht="20.25" x14ac:dyDescent="0.25">
      <c r="A543" s="4">
        <v>611</v>
      </c>
      <c r="B543" s="4">
        <v>5325</v>
      </c>
      <c r="C543" s="5" t="s">
        <v>257</v>
      </c>
      <c r="D543" s="5" t="s">
        <v>12</v>
      </c>
      <c r="E543" s="33">
        <v>45779</v>
      </c>
      <c r="F543" s="33">
        <f>E543</f>
        <v>45779</v>
      </c>
      <c r="G543" s="4" t="s">
        <v>233</v>
      </c>
      <c r="H543" s="4" t="s">
        <v>233</v>
      </c>
      <c r="I543" s="5" t="s">
        <v>607</v>
      </c>
      <c r="J543" s="5" t="s">
        <v>21</v>
      </c>
      <c r="K543" s="6">
        <v>0</v>
      </c>
      <c r="L543" s="7">
        <v>0</v>
      </c>
      <c r="M543" s="8">
        <v>0</v>
      </c>
    </row>
    <row r="544" spans="1:13" ht="20.25" x14ac:dyDescent="0.25">
      <c r="A544" s="4">
        <v>612</v>
      </c>
      <c r="B544" s="4">
        <v>5326</v>
      </c>
      <c r="C544" s="5" t="s">
        <v>257</v>
      </c>
      <c r="D544" s="5" t="s">
        <v>12</v>
      </c>
      <c r="E544" s="33">
        <v>45779</v>
      </c>
      <c r="F544" s="33">
        <f>E544</f>
        <v>45779</v>
      </c>
      <c r="G544" s="4" t="s">
        <v>233</v>
      </c>
      <c r="H544" s="4" t="s">
        <v>233</v>
      </c>
      <c r="I544" s="5" t="s">
        <v>608</v>
      </c>
      <c r="J544" s="5" t="s">
        <v>21</v>
      </c>
      <c r="K544" s="6">
        <v>0</v>
      </c>
      <c r="L544" s="7">
        <v>0</v>
      </c>
      <c r="M544" s="8">
        <v>0</v>
      </c>
    </row>
    <row r="545" spans="1:13" ht="30" x14ac:dyDescent="0.25">
      <c r="A545" s="4">
        <v>614</v>
      </c>
      <c r="B545" s="4">
        <v>5328</v>
      </c>
      <c r="C545" s="5" t="s">
        <v>135</v>
      </c>
      <c r="D545" s="5" t="s">
        <v>12</v>
      </c>
      <c r="E545" s="33">
        <v>45779</v>
      </c>
      <c r="F545" s="33">
        <f>E545</f>
        <v>45779</v>
      </c>
      <c r="G545" s="4" t="s">
        <v>233</v>
      </c>
      <c r="H545" s="4" t="s">
        <v>233</v>
      </c>
      <c r="I545" s="5" t="s">
        <v>609</v>
      </c>
      <c r="J545" s="5" t="s">
        <v>21</v>
      </c>
      <c r="K545" s="6">
        <v>0</v>
      </c>
      <c r="L545" s="7">
        <v>9</v>
      </c>
      <c r="M545" s="8">
        <v>0</v>
      </c>
    </row>
    <row r="546" spans="1:13" ht="30" x14ac:dyDescent="0.25">
      <c r="A546" s="4">
        <v>615</v>
      </c>
      <c r="B546" s="4">
        <v>5329</v>
      </c>
      <c r="C546" s="5" t="s">
        <v>135</v>
      </c>
      <c r="D546" s="5" t="s">
        <v>12</v>
      </c>
      <c r="E546" s="33">
        <v>45779</v>
      </c>
      <c r="F546" s="33">
        <f>E546</f>
        <v>45779</v>
      </c>
      <c r="G546" s="4" t="s">
        <v>233</v>
      </c>
      <c r="H546" s="4" t="s">
        <v>233</v>
      </c>
      <c r="I546" s="5" t="s">
        <v>610</v>
      </c>
      <c r="J546" s="5" t="s">
        <v>21</v>
      </c>
      <c r="K546" s="6">
        <v>0</v>
      </c>
      <c r="L546" s="7">
        <v>2</v>
      </c>
      <c r="M546" s="8">
        <v>0</v>
      </c>
    </row>
    <row r="547" spans="1:13" ht="30" x14ac:dyDescent="0.25">
      <c r="A547" s="4">
        <v>616</v>
      </c>
      <c r="B547" s="4">
        <v>5330</v>
      </c>
      <c r="C547" s="5" t="s">
        <v>135</v>
      </c>
      <c r="D547" s="5" t="s">
        <v>12</v>
      </c>
      <c r="E547" s="33">
        <v>45779</v>
      </c>
      <c r="F547" s="33">
        <f>E547</f>
        <v>45779</v>
      </c>
      <c r="G547" s="4" t="s">
        <v>233</v>
      </c>
      <c r="H547" s="4" t="s">
        <v>233</v>
      </c>
      <c r="I547" s="5" t="s">
        <v>611</v>
      </c>
      <c r="J547" s="5" t="s">
        <v>21</v>
      </c>
      <c r="K547" s="6">
        <v>0</v>
      </c>
      <c r="L547" s="7">
        <v>5</v>
      </c>
      <c r="M547" s="8">
        <v>0</v>
      </c>
    </row>
    <row r="548" spans="1:13" ht="30" x14ac:dyDescent="0.25">
      <c r="A548" s="4">
        <v>617</v>
      </c>
      <c r="B548" s="4">
        <v>5331</v>
      </c>
      <c r="C548" s="5" t="s">
        <v>135</v>
      </c>
      <c r="D548" s="5" t="s">
        <v>12</v>
      </c>
      <c r="E548" s="33">
        <v>45779</v>
      </c>
      <c r="F548" s="33">
        <f>E548</f>
        <v>45779</v>
      </c>
      <c r="G548" s="4" t="s">
        <v>233</v>
      </c>
      <c r="H548" s="4" t="s">
        <v>233</v>
      </c>
      <c r="I548" s="5" t="s">
        <v>612</v>
      </c>
      <c r="J548" s="5" t="s">
        <v>21</v>
      </c>
      <c r="K548" s="6">
        <v>0</v>
      </c>
      <c r="L548" s="7">
        <v>9</v>
      </c>
      <c r="M548" s="8">
        <v>0</v>
      </c>
    </row>
    <row r="549" spans="1:13" ht="20.25" x14ac:dyDescent="0.25">
      <c r="A549" s="4">
        <v>618</v>
      </c>
      <c r="B549" s="4">
        <v>5332</v>
      </c>
      <c r="C549" s="5" t="s">
        <v>212</v>
      </c>
      <c r="D549" s="5" t="s">
        <v>12</v>
      </c>
      <c r="E549" s="33">
        <v>45779</v>
      </c>
      <c r="F549" s="33">
        <f>E549</f>
        <v>45779</v>
      </c>
      <c r="G549" s="4" t="s">
        <v>179</v>
      </c>
      <c r="H549" s="4" t="s">
        <v>179</v>
      </c>
      <c r="I549" s="5" t="s">
        <v>613</v>
      </c>
      <c r="J549" s="5" t="s">
        <v>21</v>
      </c>
      <c r="K549" s="6">
        <v>0</v>
      </c>
      <c r="L549" s="7">
        <v>0</v>
      </c>
      <c r="M549" s="8">
        <v>0</v>
      </c>
    </row>
    <row r="550" spans="1:13" ht="30" x14ac:dyDescent="0.25">
      <c r="A550" s="4">
        <v>619</v>
      </c>
      <c r="B550" s="4">
        <v>5333</v>
      </c>
      <c r="C550" s="5" t="s">
        <v>135</v>
      </c>
      <c r="D550" s="5" t="s">
        <v>12</v>
      </c>
      <c r="E550" s="33">
        <v>45779</v>
      </c>
      <c r="F550" s="33">
        <f>E550</f>
        <v>45779</v>
      </c>
      <c r="G550" s="4" t="s">
        <v>233</v>
      </c>
      <c r="H550" s="4" t="s">
        <v>233</v>
      </c>
      <c r="I550" s="5" t="s">
        <v>614</v>
      </c>
      <c r="J550" s="5" t="s">
        <v>487</v>
      </c>
      <c r="K550" s="6">
        <v>0</v>
      </c>
      <c r="L550" s="7">
        <v>2</v>
      </c>
      <c r="M550" s="8">
        <v>0</v>
      </c>
    </row>
    <row r="551" spans="1:13" ht="30" x14ac:dyDescent="0.25">
      <c r="A551" s="4">
        <v>620</v>
      </c>
      <c r="B551" s="4">
        <v>5334</v>
      </c>
      <c r="C551" s="5" t="s">
        <v>135</v>
      </c>
      <c r="D551" s="5" t="s">
        <v>12</v>
      </c>
      <c r="E551" s="33">
        <v>45779</v>
      </c>
      <c r="F551" s="33">
        <f>E551</f>
        <v>45779</v>
      </c>
      <c r="G551" s="4" t="s">
        <v>233</v>
      </c>
      <c r="H551" s="4" t="s">
        <v>233</v>
      </c>
      <c r="I551" s="5" t="s">
        <v>615</v>
      </c>
      <c r="J551" s="5" t="s">
        <v>616</v>
      </c>
      <c r="K551" s="6">
        <v>0</v>
      </c>
      <c r="L551" s="7">
        <v>2</v>
      </c>
      <c r="M551" s="8">
        <v>0</v>
      </c>
    </row>
    <row r="552" spans="1:13" ht="30" x14ac:dyDescent="0.25">
      <c r="A552" s="4">
        <v>621</v>
      </c>
      <c r="B552" s="4">
        <v>5335</v>
      </c>
      <c r="C552" s="5" t="s">
        <v>135</v>
      </c>
      <c r="D552" s="5" t="s">
        <v>12</v>
      </c>
      <c r="E552" s="33">
        <v>45779</v>
      </c>
      <c r="F552" s="33">
        <f>E552</f>
        <v>45779</v>
      </c>
      <c r="G552" s="4" t="s">
        <v>233</v>
      </c>
      <c r="H552" s="4" t="s">
        <v>233</v>
      </c>
      <c r="I552" s="5" t="s">
        <v>617</v>
      </c>
      <c r="J552" s="5" t="s">
        <v>618</v>
      </c>
      <c r="K552" s="6">
        <v>0</v>
      </c>
      <c r="L552" s="7">
        <v>8</v>
      </c>
      <c r="M552" s="8">
        <v>0</v>
      </c>
    </row>
    <row r="553" spans="1:13" ht="30" x14ac:dyDescent="0.25">
      <c r="A553" s="4">
        <v>622</v>
      </c>
      <c r="B553" s="4">
        <v>5336</v>
      </c>
      <c r="C553" s="5" t="s">
        <v>135</v>
      </c>
      <c r="D553" s="5" t="s">
        <v>12</v>
      </c>
      <c r="E553" s="33">
        <v>45779</v>
      </c>
      <c r="F553" s="33">
        <f>E553</f>
        <v>45779</v>
      </c>
      <c r="G553" s="4" t="s">
        <v>233</v>
      </c>
      <c r="H553" s="4" t="s">
        <v>233</v>
      </c>
      <c r="I553" s="5" t="s">
        <v>619</v>
      </c>
      <c r="J553" s="5" t="s">
        <v>21</v>
      </c>
      <c r="K553" s="6">
        <v>0</v>
      </c>
      <c r="L553" s="7">
        <v>0</v>
      </c>
      <c r="M553" s="8">
        <v>0</v>
      </c>
    </row>
    <row r="554" spans="1:13" ht="20.25" x14ac:dyDescent="0.25">
      <c r="A554" s="4">
        <v>623</v>
      </c>
      <c r="B554" s="4">
        <v>0</v>
      </c>
      <c r="C554" s="5" t="s">
        <v>485</v>
      </c>
      <c r="D554" s="5" t="s">
        <v>12</v>
      </c>
      <c r="E554" s="33">
        <v>45779</v>
      </c>
      <c r="F554" s="33">
        <f>E554</f>
        <v>45779</v>
      </c>
      <c r="G554" s="4" t="s">
        <v>112</v>
      </c>
      <c r="H554" s="4" t="s">
        <v>112</v>
      </c>
      <c r="I554" s="5" t="s">
        <v>620</v>
      </c>
      <c r="J554" s="5" t="s">
        <v>487</v>
      </c>
      <c r="K554" s="6">
        <v>39.850487999999999</v>
      </c>
      <c r="L554" s="7">
        <v>800</v>
      </c>
      <c r="M554" s="8">
        <v>31880.3904</v>
      </c>
    </row>
    <row r="555" spans="1:13" ht="30" x14ac:dyDescent="0.25">
      <c r="A555" s="4">
        <v>624</v>
      </c>
      <c r="B555" s="4">
        <v>5338</v>
      </c>
      <c r="C555" s="5" t="s">
        <v>135</v>
      </c>
      <c r="D555" s="5" t="s">
        <v>12</v>
      </c>
      <c r="E555" s="33">
        <v>45779</v>
      </c>
      <c r="F555" s="33">
        <f>E555</f>
        <v>45779</v>
      </c>
      <c r="G555" s="4" t="s">
        <v>233</v>
      </c>
      <c r="H555" s="4" t="s">
        <v>233</v>
      </c>
      <c r="I555" s="5" t="s">
        <v>621</v>
      </c>
      <c r="J555" s="5" t="s">
        <v>21</v>
      </c>
      <c r="K555" s="6">
        <v>0</v>
      </c>
      <c r="L555" s="7">
        <v>9</v>
      </c>
      <c r="M555" s="8">
        <v>0</v>
      </c>
    </row>
    <row r="556" spans="1:13" ht="30" x14ac:dyDescent="0.25">
      <c r="A556" s="4">
        <v>625</v>
      </c>
      <c r="B556" s="4">
        <v>5339</v>
      </c>
      <c r="C556" s="5" t="s">
        <v>135</v>
      </c>
      <c r="D556" s="5" t="s">
        <v>12</v>
      </c>
      <c r="E556" s="33">
        <v>45779</v>
      </c>
      <c r="F556" s="33">
        <f>E556</f>
        <v>45779</v>
      </c>
      <c r="G556" s="4" t="s">
        <v>233</v>
      </c>
      <c r="H556" s="4" t="s">
        <v>233</v>
      </c>
      <c r="I556" s="5" t="s">
        <v>622</v>
      </c>
      <c r="J556" s="5" t="s">
        <v>21</v>
      </c>
      <c r="K556" s="6">
        <v>0</v>
      </c>
      <c r="L556" s="7">
        <v>5</v>
      </c>
      <c r="M556" s="8">
        <v>0</v>
      </c>
    </row>
    <row r="557" spans="1:13" ht="30" x14ac:dyDescent="0.25">
      <c r="A557" s="4">
        <v>626</v>
      </c>
      <c r="B557" s="4">
        <v>5340</v>
      </c>
      <c r="C557" s="5" t="s">
        <v>135</v>
      </c>
      <c r="D557" s="5" t="s">
        <v>12</v>
      </c>
      <c r="E557" s="33">
        <v>45779</v>
      </c>
      <c r="F557" s="33">
        <f>E557</f>
        <v>45779</v>
      </c>
      <c r="G557" s="4" t="s">
        <v>233</v>
      </c>
      <c r="H557" s="4" t="s">
        <v>233</v>
      </c>
      <c r="I557" s="5" t="s">
        <v>623</v>
      </c>
      <c r="J557" s="5" t="s">
        <v>21</v>
      </c>
      <c r="K557" s="6">
        <v>0</v>
      </c>
      <c r="L557" s="7">
        <v>9</v>
      </c>
      <c r="M557" s="8">
        <v>0</v>
      </c>
    </row>
    <row r="558" spans="1:13" ht="30" x14ac:dyDescent="0.25">
      <c r="A558" s="4">
        <v>627</v>
      </c>
      <c r="B558" s="4">
        <v>5341</v>
      </c>
      <c r="C558" s="5" t="s">
        <v>135</v>
      </c>
      <c r="D558" s="5" t="s">
        <v>12</v>
      </c>
      <c r="E558" s="33">
        <v>45779</v>
      </c>
      <c r="F558" s="33">
        <f>E558</f>
        <v>45779</v>
      </c>
      <c r="G558" s="4" t="s">
        <v>233</v>
      </c>
      <c r="H558" s="4" t="s">
        <v>233</v>
      </c>
      <c r="I558" s="5" t="s">
        <v>624</v>
      </c>
      <c r="J558" s="5" t="s">
        <v>21</v>
      </c>
      <c r="K558" s="6">
        <v>0</v>
      </c>
      <c r="L558" s="7">
        <v>10</v>
      </c>
      <c r="M558" s="8">
        <v>0</v>
      </c>
    </row>
    <row r="559" spans="1:13" ht="20.25" x14ac:dyDescent="0.25">
      <c r="A559" s="4">
        <v>628</v>
      </c>
      <c r="B559" s="4">
        <v>5342</v>
      </c>
      <c r="C559" s="5" t="s">
        <v>212</v>
      </c>
      <c r="D559" s="5" t="s">
        <v>12</v>
      </c>
      <c r="E559" s="33">
        <v>45779</v>
      </c>
      <c r="F559" s="33">
        <f>E559</f>
        <v>45779</v>
      </c>
      <c r="G559" s="4" t="s">
        <v>121</v>
      </c>
      <c r="H559" s="4" t="s">
        <v>121</v>
      </c>
      <c r="I559" s="5" t="s">
        <v>625</v>
      </c>
      <c r="J559" s="5" t="s">
        <v>21</v>
      </c>
      <c r="K559" s="6">
        <v>247.00940000000003</v>
      </c>
      <c r="L559" s="7">
        <v>2</v>
      </c>
      <c r="M559" s="8">
        <v>494.01880000000006</v>
      </c>
    </row>
    <row r="560" spans="1:13" ht="30" x14ac:dyDescent="0.25">
      <c r="A560" s="4">
        <v>629</v>
      </c>
      <c r="B560" s="4">
        <v>5343</v>
      </c>
      <c r="C560" s="5" t="s">
        <v>135</v>
      </c>
      <c r="D560" s="5" t="s">
        <v>12</v>
      </c>
      <c r="E560" s="33">
        <v>45779</v>
      </c>
      <c r="F560" s="33">
        <f>E560</f>
        <v>45779</v>
      </c>
      <c r="G560" s="4" t="s">
        <v>233</v>
      </c>
      <c r="H560" s="4" t="s">
        <v>233</v>
      </c>
      <c r="I560" s="5" t="s">
        <v>626</v>
      </c>
      <c r="J560" s="5" t="s">
        <v>21</v>
      </c>
      <c r="K560" s="6">
        <v>0</v>
      </c>
      <c r="L560" s="7">
        <v>4</v>
      </c>
      <c r="M560" s="8">
        <v>0</v>
      </c>
    </row>
    <row r="561" spans="1:13" ht="30" x14ac:dyDescent="0.25">
      <c r="A561" s="4">
        <v>630</v>
      </c>
      <c r="B561" s="4">
        <v>5344</v>
      </c>
      <c r="C561" s="5" t="s">
        <v>135</v>
      </c>
      <c r="D561" s="5" t="s">
        <v>12</v>
      </c>
      <c r="E561" s="33">
        <v>45779</v>
      </c>
      <c r="F561" s="33">
        <f>E561</f>
        <v>45779</v>
      </c>
      <c r="G561" s="4" t="s">
        <v>233</v>
      </c>
      <c r="H561" s="4" t="s">
        <v>233</v>
      </c>
      <c r="I561" s="5" t="s">
        <v>627</v>
      </c>
      <c r="J561" s="5" t="s">
        <v>21</v>
      </c>
      <c r="K561" s="6">
        <v>0</v>
      </c>
      <c r="L561" s="7">
        <v>5</v>
      </c>
      <c r="M561" s="8">
        <v>0</v>
      </c>
    </row>
    <row r="562" spans="1:13" ht="30" x14ac:dyDescent="0.25">
      <c r="A562" s="4">
        <v>631</v>
      </c>
      <c r="B562" s="4">
        <v>5345</v>
      </c>
      <c r="C562" s="5" t="s">
        <v>135</v>
      </c>
      <c r="D562" s="5" t="s">
        <v>12</v>
      </c>
      <c r="E562" s="33">
        <v>45779</v>
      </c>
      <c r="F562" s="33">
        <f>E562</f>
        <v>45779</v>
      </c>
      <c r="G562" s="4" t="s">
        <v>233</v>
      </c>
      <c r="H562" s="4" t="s">
        <v>233</v>
      </c>
      <c r="I562" s="5" t="s">
        <v>628</v>
      </c>
      <c r="J562" s="5" t="s">
        <v>21</v>
      </c>
      <c r="K562" s="6">
        <v>5339.8540000000003</v>
      </c>
      <c r="L562" s="7">
        <v>0</v>
      </c>
      <c r="M562" s="8">
        <v>0</v>
      </c>
    </row>
    <row r="563" spans="1:13" ht="20.25" x14ac:dyDescent="0.25">
      <c r="A563" s="4">
        <v>632</v>
      </c>
      <c r="B563" s="4">
        <v>5346</v>
      </c>
      <c r="C563" s="5" t="s">
        <v>485</v>
      </c>
      <c r="D563" s="5" t="s">
        <v>12</v>
      </c>
      <c r="E563" s="33">
        <v>45779</v>
      </c>
      <c r="F563" s="33">
        <f>E563</f>
        <v>45779</v>
      </c>
      <c r="G563" s="4" t="s">
        <v>112</v>
      </c>
      <c r="H563" s="4" t="s">
        <v>112</v>
      </c>
      <c r="I563" s="5" t="s">
        <v>629</v>
      </c>
      <c r="J563" s="5" t="s">
        <v>21</v>
      </c>
      <c r="K563" s="6">
        <v>11.974639999999999</v>
      </c>
      <c r="L563" s="7">
        <v>0</v>
      </c>
      <c r="M563" s="8">
        <v>0</v>
      </c>
    </row>
    <row r="564" spans="1:13" ht="20.25" x14ac:dyDescent="0.25">
      <c r="A564" s="4">
        <v>633</v>
      </c>
      <c r="B564" s="4">
        <v>5347</v>
      </c>
      <c r="C564" s="5" t="s">
        <v>485</v>
      </c>
      <c r="D564" s="5" t="s">
        <v>12</v>
      </c>
      <c r="E564" s="33">
        <v>45779</v>
      </c>
      <c r="F564" s="33">
        <f>E564</f>
        <v>45779</v>
      </c>
      <c r="G564" s="4" t="s">
        <v>112</v>
      </c>
      <c r="H564" s="4" t="s">
        <v>112</v>
      </c>
      <c r="I564" s="5" t="s">
        <v>630</v>
      </c>
      <c r="J564" s="5" t="s">
        <v>21</v>
      </c>
      <c r="K564" s="6">
        <v>2333.1054399999998</v>
      </c>
      <c r="L564" s="7">
        <v>8</v>
      </c>
      <c r="M564" s="8">
        <v>18664.843519999999</v>
      </c>
    </row>
    <row r="565" spans="1:13" ht="20.25" x14ac:dyDescent="0.25">
      <c r="A565" s="4">
        <v>634</v>
      </c>
      <c r="B565" s="4">
        <v>5348</v>
      </c>
      <c r="C565" s="5" t="s">
        <v>485</v>
      </c>
      <c r="D565" s="5" t="s">
        <v>12</v>
      </c>
      <c r="E565" s="33">
        <v>45779</v>
      </c>
      <c r="F565" s="33">
        <f>E565</f>
        <v>45779</v>
      </c>
      <c r="G565" s="4" t="s">
        <v>112</v>
      </c>
      <c r="H565" s="4" t="s">
        <v>112</v>
      </c>
      <c r="I565" s="5" t="s">
        <v>631</v>
      </c>
      <c r="J565" s="5" t="s">
        <v>21</v>
      </c>
      <c r="K565" s="6">
        <v>0</v>
      </c>
      <c r="L565" s="7">
        <v>1</v>
      </c>
      <c r="M565" s="8">
        <v>0</v>
      </c>
    </row>
    <row r="566" spans="1:13" ht="20.25" x14ac:dyDescent="0.25">
      <c r="A566" s="4">
        <v>635</v>
      </c>
      <c r="B566" s="4">
        <v>5349</v>
      </c>
      <c r="C566" s="5" t="s">
        <v>485</v>
      </c>
      <c r="D566" s="5" t="s">
        <v>12</v>
      </c>
      <c r="E566" s="33">
        <v>45779</v>
      </c>
      <c r="F566" s="33">
        <f>E566</f>
        <v>45779</v>
      </c>
      <c r="G566" s="4" t="s">
        <v>112</v>
      </c>
      <c r="H566" s="4" t="s">
        <v>112</v>
      </c>
      <c r="I566" s="5" t="s">
        <v>632</v>
      </c>
      <c r="J566" s="5" t="s">
        <v>21</v>
      </c>
      <c r="K566" s="6">
        <v>1314.4256</v>
      </c>
      <c r="L566" s="7">
        <v>6</v>
      </c>
      <c r="M566" s="8">
        <v>7886.5536000000002</v>
      </c>
    </row>
    <row r="567" spans="1:13" ht="20.25" x14ac:dyDescent="0.25">
      <c r="A567" s="4">
        <v>636</v>
      </c>
      <c r="B567" s="4">
        <v>5350</v>
      </c>
      <c r="C567" s="5" t="s">
        <v>485</v>
      </c>
      <c r="D567" s="5" t="s">
        <v>12</v>
      </c>
      <c r="E567" s="33">
        <v>45779</v>
      </c>
      <c r="F567" s="33">
        <f>E567</f>
        <v>45779</v>
      </c>
      <c r="G567" s="4" t="s">
        <v>112</v>
      </c>
      <c r="H567" s="4" t="s">
        <v>112</v>
      </c>
      <c r="I567" s="5" t="s">
        <v>633</v>
      </c>
      <c r="J567" s="5" t="s">
        <v>21</v>
      </c>
      <c r="K567" s="6">
        <v>0</v>
      </c>
      <c r="L567" s="7">
        <v>3</v>
      </c>
      <c r="M567" s="8">
        <v>0</v>
      </c>
    </row>
    <row r="568" spans="1:13" ht="20.25" x14ac:dyDescent="0.25">
      <c r="A568" s="4">
        <v>638</v>
      </c>
      <c r="B568" s="4">
        <v>5352</v>
      </c>
      <c r="C568" s="5" t="s">
        <v>485</v>
      </c>
      <c r="D568" s="5" t="s">
        <v>12</v>
      </c>
      <c r="E568" s="33">
        <v>45779</v>
      </c>
      <c r="F568" s="33">
        <f>E568</f>
        <v>45779</v>
      </c>
      <c r="G568" s="4" t="s">
        <v>112</v>
      </c>
      <c r="H568" s="4" t="s">
        <v>112</v>
      </c>
      <c r="I568" s="5" t="s">
        <v>634</v>
      </c>
      <c r="J568" s="5" t="s">
        <v>21</v>
      </c>
      <c r="K568" s="6">
        <v>2333.1054399999998</v>
      </c>
      <c r="L568" s="7">
        <v>1</v>
      </c>
      <c r="M568" s="8">
        <v>2333.1054399999998</v>
      </c>
    </row>
    <row r="569" spans="1:13" ht="20.25" x14ac:dyDescent="0.25">
      <c r="A569" s="4">
        <v>639</v>
      </c>
      <c r="B569" s="4">
        <v>5353</v>
      </c>
      <c r="C569" s="5" t="s">
        <v>485</v>
      </c>
      <c r="D569" s="5" t="s">
        <v>12</v>
      </c>
      <c r="E569" s="33">
        <v>45779</v>
      </c>
      <c r="F569" s="33">
        <f>E569</f>
        <v>45779</v>
      </c>
      <c r="G569" s="4" t="s">
        <v>112</v>
      </c>
      <c r="H569" s="4" t="s">
        <v>112</v>
      </c>
      <c r="I569" s="5" t="s">
        <v>635</v>
      </c>
      <c r="J569" s="5" t="s">
        <v>21</v>
      </c>
      <c r="K569" s="6">
        <v>0</v>
      </c>
      <c r="L569" s="7">
        <v>0</v>
      </c>
      <c r="M569" s="8">
        <v>0</v>
      </c>
    </row>
    <row r="570" spans="1:13" ht="20.25" x14ac:dyDescent="0.25">
      <c r="A570" s="4">
        <v>640</v>
      </c>
      <c r="B570" s="4">
        <v>5354</v>
      </c>
      <c r="C570" s="5" t="s">
        <v>485</v>
      </c>
      <c r="D570" s="5" t="s">
        <v>12</v>
      </c>
      <c r="E570" s="33">
        <v>45779</v>
      </c>
      <c r="F570" s="33">
        <f>E570</f>
        <v>45779</v>
      </c>
      <c r="G570" s="4" t="s">
        <v>112</v>
      </c>
      <c r="H570" s="4" t="s">
        <v>112</v>
      </c>
      <c r="I570" s="5" t="s">
        <v>636</v>
      </c>
      <c r="J570" s="5" t="s">
        <v>21</v>
      </c>
      <c r="K570" s="6">
        <v>254.66759999999999</v>
      </c>
      <c r="L570" s="7">
        <v>11</v>
      </c>
      <c r="M570" s="8">
        <v>2801.3436000000002</v>
      </c>
    </row>
    <row r="571" spans="1:13" ht="20.25" x14ac:dyDescent="0.25">
      <c r="A571" s="4">
        <v>641</v>
      </c>
      <c r="B571" s="4">
        <v>5355</v>
      </c>
      <c r="C571" s="5" t="s">
        <v>485</v>
      </c>
      <c r="D571" s="5" t="s">
        <v>12</v>
      </c>
      <c r="E571" s="33">
        <v>45779</v>
      </c>
      <c r="F571" s="33">
        <f>E571</f>
        <v>45779</v>
      </c>
      <c r="G571" s="4" t="s">
        <v>112</v>
      </c>
      <c r="H571" s="4" t="s">
        <v>112</v>
      </c>
      <c r="I571" s="5" t="s">
        <v>637</v>
      </c>
      <c r="J571" s="5" t="s">
        <v>21</v>
      </c>
      <c r="K571" s="6">
        <v>124.87043199999999</v>
      </c>
      <c r="L571" s="7">
        <v>18</v>
      </c>
      <c r="M571" s="8">
        <v>2247.6677759999998</v>
      </c>
    </row>
    <row r="572" spans="1:13" ht="20.25" x14ac:dyDescent="0.25">
      <c r="A572" s="4">
        <v>642</v>
      </c>
      <c r="B572" s="4">
        <v>5356</v>
      </c>
      <c r="C572" s="5" t="s">
        <v>485</v>
      </c>
      <c r="D572" s="5" t="s">
        <v>12</v>
      </c>
      <c r="E572" s="33">
        <v>45779</v>
      </c>
      <c r="F572" s="33">
        <f>E572</f>
        <v>45779</v>
      </c>
      <c r="G572" s="4" t="s">
        <v>112</v>
      </c>
      <c r="H572" s="4" t="s">
        <v>112</v>
      </c>
      <c r="I572" s="5" t="s">
        <v>638</v>
      </c>
      <c r="J572" s="5" t="s">
        <v>21</v>
      </c>
      <c r="K572" s="6">
        <v>0</v>
      </c>
      <c r="L572" s="7">
        <v>3</v>
      </c>
      <c r="M572" s="8">
        <v>0</v>
      </c>
    </row>
    <row r="573" spans="1:13" ht="20.25" x14ac:dyDescent="0.25">
      <c r="A573" s="4">
        <v>646</v>
      </c>
      <c r="B573" s="4">
        <v>5360</v>
      </c>
      <c r="C573" s="5" t="s">
        <v>212</v>
      </c>
      <c r="D573" s="5" t="s">
        <v>12</v>
      </c>
      <c r="E573" s="33">
        <v>45779</v>
      </c>
      <c r="F573" s="33">
        <f>E573</f>
        <v>45779</v>
      </c>
      <c r="G573" s="4" t="s">
        <v>639</v>
      </c>
      <c r="H573" s="4" t="s">
        <v>639</v>
      </c>
      <c r="I573" s="5" t="s">
        <v>640</v>
      </c>
      <c r="J573" s="5" t="s">
        <v>21</v>
      </c>
      <c r="K573" s="6">
        <v>1471.7086259999999</v>
      </c>
      <c r="L573" s="7">
        <v>21</v>
      </c>
      <c r="M573" s="8">
        <v>30905.881145999996</v>
      </c>
    </row>
    <row r="574" spans="1:13" ht="20.25" x14ac:dyDescent="0.25">
      <c r="A574" s="4">
        <v>647</v>
      </c>
      <c r="B574" s="4">
        <v>5361</v>
      </c>
      <c r="C574" s="5" t="s">
        <v>212</v>
      </c>
      <c r="D574" s="5" t="s">
        <v>12</v>
      </c>
      <c r="E574" s="33">
        <v>45779</v>
      </c>
      <c r="F574" s="33">
        <f>E574</f>
        <v>45779</v>
      </c>
      <c r="G574" s="4" t="s">
        <v>639</v>
      </c>
      <c r="H574" s="4" t="s">
        <v>639</v>
      </c>
      <c r="I574" s="5" t="s">
        <v>641</v>
      </c>
      <c r="J574" s="5" t="s">
        <v>21</v>
      </c>
      <c r="K574" s="6">
        <v>0</v>
      </c>
      <c r="L574" s="7">
        <v>0</v>
      </c>
      <c r="M574" s="8">
        <v>0</v>
      </c>
    </row>
    <row r="575" spans="1:13" ht="20.25" x14ac:dyDescent="0.25">
      <c r="A575" s="4">
        <v>648</v>
      </c>
      <c r="B575" s="4">
        <v>5362</v>
      </c>
      <c r="C575" s="5" t="s">
        <v>212</v>
      </c>
      <c r="D575" s="5" t="s">
        <v>12</v>
      </c>
      <c r="E575" s="33">
        <v>45779</v>
      </c>
      <c r="F575" s="33">
        <f>E575</f>
        <v>45779</v>
      </c>
      <c r="G575" s="4" t="s">
        <v>121</v>
      </c>
      <c r="H575" s="4" t="s">
        <v>121</v>
      </c>
      <c r="I575" s="5" t="s">
        <v>642</v>
      </c>
      <c r="J575" s="5" t="s">
        <v>21</v>
      </c>
      <c r="K575" s="6">
        <v>0</v>
      </c>
      <c r="L575" s="7">
        <v>0</v>
      </c>
      <c r="M575" s="8">
        <v>0</v>
      </c>
    </row>
    <row r="576" spans="1:13" ht="20.25" x14ac:dyDescent="0.25">
      <c r="A576" s="4">
        <v>649</v>
      </c>
      <c r="B576" s="4">
        <v>5363</v>
      </c>
      <c r="C576" s="5" t="s">
        <v>212</v>
      </c>
      <c r="D576" s="5" t="s">
        <v>12</v>
      </c>
      <c r="E576" s="33">
        <v>45779</v>
      </c>
      <c r="F576" s="33">
        <f>E576</f>
        <v>45779</v>
      </c>
      <c r="G576" s="4" t="s">
        <v>121</v>
      </c>
      <c r="H576" s="4" t="s">
        <v>121</v>
      </c>
      <c r="I576" s="5" t="s">
        <v>643</v>
      </c>
      <c r="J576" s="5" t="s">
        <v>21</v>
      </c>
      <c r="K576" s="6">
        <v>90.506000000000014</v>
      </c>
      <c r="L576" s="7">
        <v>0</v>
      </c>
      <c r="M576" s="8">
        <v>0</v>
      </c>
    </row>
    <row r="577" spans="1:13" ht="20.25" x14ac:dyDescent="0.25">
      <c r="A577" s="4">
        <v>650</v>
      </c>
      <c r="B577" s="4">
        <v>5364</v>
      </c>
      <c r="C577" s="5" t="s">
        <v>212</v>
      </c>
      <c r="D577" s="5" t="s">
        <v>12</v>
      </c>
      <c r="E577" s="33">
        <v>45779</v>
      </c>
      <c r="F577" s="33">
        <f>E577</f>
        <v>45779</v>
      </c>
      <c r="G577" s="4" t="s">
        <v>121</v>
      </c>
      <c r="H577" s="4" t="s">
        <v>121</v>
      </c>
      <c r="I577" s="5" t="s">
        <v>644</v>
      </c>
      <c r="J577" s="5" t="s">
        <v>21</v>
      </c>
      <c r="K577" s="6">
        <v>0</v>
      </c>
      <c r="L577" s="7">
        <v>0</v>
      </c>
      <c r="M577" s="8">
        <v>0</v>
      </c>
    </row>
    <row r="578" spans="1:13" ht="20.25" x14ac:dyDescent="0.25">
      <c r="A578" s="4">
        <v>651</v>
      </c>
      <c r="B578" s="4">
        <v>5365</v>
      </c>
      <c r="C578" s="5" t="s">
        <v>212</v>
      </c>
      <c r="D578" s="5" t="s">
        <v>12</v>
      </c>
      <c r="E578" s="33">
        <v>45779</v>
      </c>
      <c r="F578" s="33">
        <f>E578</f>
        <v>45779</v>
      </c>
      <c r="G578" s="4" t="s">
        <v>85</v>
      </c>
      <c r="H578" s="4" t="s">
        <v>85</v>
      </c>
      <c r="I578" s="5" t="s">
        <v>645</v>
      </c>
      <c r="J578" s="5" t="s">
        <v>21</v>
      </c>
      <c r="K578" s="6">
        <v>259.24599999999998</v>
      </c>
      <c r="L578" s="7">
        <v>0</v>
      </c>
      <c r="M578" s="8">
        <v>0</v>
      </c>
    </row>
    <row r="579" spans="1:13" ht="20.25" x14ac:dyDescent="0.25">
      <c r="A579" s="4">
        <v>652</v>
      </c>
      <c r="B579" s="4">
        <v>5366</v>
      </c>
      <c r="C579" s="5" t="s">
        <v>212</v>
      </c>
      <c r="D579" s="5" t="s">
        <v>12</v>
      </c>
      <c r="E579" s="33">
        <v>45779</v>
      </c>
      <c r="F579" s="33">
        <f>E579</f>
        <v>45779</v>
      </c>
      <c r="G579" s="4" t="s">
        <v>646</v>
      </c>
      <c r="H579" s="4" t="s">
        <v>646</v>
      </c>
      <c r="I579" s="5" t="s">
        <v>647</v>
      </c>
      <c r="J579" s="5" t="s">
        <v>21</v>
      </c>
      <c r="K579" s="6">
        <v>0</v>
      </c>
      <c r="L579" s="7">
        <v>0</v>
      </c>
      <c r="M579" s="8">
        <v>0</v>
      </c>
    </row>
    <row r="580" spans="1:13" ht="20.25" x14ac:dyDescent="0.25">
      <c r="A580" s="4">
        <v>653</v>
      </c>
      <c r="B580" s="4">
        <v>5367</v>
      </c>
      <c r="C580" s="5" t="s">
        <v>212</v>
      </c>
      <c r="D580" s="5" t="s">
        <v>12</v>
      </c>
      <c r="E580" s="33">
        <v>45779</v>
      </c>
      <c r="F580" s="33">
        <f>E580</f>
        <v>45779</v>
      </c>
      <c r="G580" s="4" t="s">
        <v>121</v>
      </c>
      <c r="H580" s="4" t="s">
        <v>121</v>
      </c>
      <c r="I580" s="5" t="s">
        <v>648</v>
      </c>
      <c r="J580" s="5" t="s">
        <v>21</v>
      </c>
      <c r="K580" s="6">
        <v>9.3574000000000002</v>
      </c>
      <c r="L580" s="7">
        <v>0</v>
      </c>
      <c r="M580" s="8">
        <v>0</v>
      </c>
    </row>
    <row r="581" spans="1:13" ht="20.25" x14ac:dyDescent="0.25">
      <c r="A581" s="4">
        <v>654</v>
      </c>
      <c r="B581" s="4">
        <v>5368</v>
      </c>
      <c r="C581" s="5" t="s">
        <v>212</v>
      </c>
      <c r="D581" s="5" t="s">
        <v>12</v>
      </c>
      <c r="E581" s="33">
        <v>45779</v>
      </c>
      <c r="F581" s="33">
        <f>E581</f>
        <v>45779</v>
      </c>
      <c r="G581" s="4" t="s">
        <v>121</v>
      </c>
      <c r="H581" s="4" t="s">
        <v>121</v>
      </c>
      <c r="I581" s="5" t="s">
        <v>649</v>
      </c>
      <c r="J581" s="5" t="s">
        <v>21</v>
      </c>
      <c r="K581" s="6">
        <v>159.536</v>
      </c>
      <c r="L581" s="7">
        <v>0</v>
      </c>
      <c r="M581" s="8">
        <v>0</v>
      </c>
    </row>
    <row r="582" spans="1:13" ht="20.25" x14ac:dyDescent="0.25">
      <c r="A582" s="4">
        <v>655</v>
      </c>
      <c r="B582" s="4">
        <v>5369</v>
      </c>
      <c r="C582" s="5" t="s">
        <v>212</v>
      </c>
      <c r="D582" s="5" t="s">
        <v>12</v>
      </c>
      <c r="E582" s="33">
        <v>45779</v>
      </c>
      <c r="F582" s="33">
        <f>E582</f>
        <v>45779</v>
      </c>
      <c r="G582" s="4" t="s">
        <v>213</v>
      </c>
      <c r="H582" s="4" t="s">
        <v>213</v>
      </c>
      <c r="I582" s="5" t="s">
        <v>650</v>
      </c>
      <c r="J582" s="5" t="s">
        <v>21</v>
      </c>
      <c r="K582" s="6">
        <v>222.42999999999998</v>
      </c>
      <c r="L582" s="7">
        <v>0</v>
      </c>
      <c r="M582" s="8">
        <v>0</v>
      </c>
    </row>
    <row r="583" spans="1:13" ht="20.25" x14ac:dyDescent="0.25">
      <c r="A583" s="4">
        <v>656</v>
      </c>
      <c r="B583" s="4">
        <v>5370</v>
      </c>
      <c r="C583" s="5" t="s">
        <v>212</v>
      </c>
      <c r="D583" s="5" t="s">
        <v>12</v>
      </c>
      <c r="E583" s="33">
        <v>45779</v>
      </c>
      <c r="F583" s="33">
        <f>E583</f>
        <v>45779</v>
      </c>
      <c r="G583" s="4" t="s">
        <v>121</v>
      </c>
      <c r="H583" s="4" t="s">
        <v>121</v>
      </c>
      <c r="I583" s="5" t="s">
        <v>651</v>
      </c>
      <c r="J583" s="5" t="s">
        <v>21</v>
      </c>
      <c r="K583" s="6">
        <v>6.124200000000001</v>
      </c>
      <c r="L583" s="7">
        <v>0</v>
      </c>
      <c r="M583" s="8">
        <v>0</v>
      </c>
    </row>
    <row r="584" spans="1:13" ht="20.25" x14ac:dyDescent="0.25">
      <c r="A584" s="4">
        <v>657</v>
      </c>
      <c r="B584" s="4">
        <v>5371</v>
      </c>
      <c r="C584" s="5" t="s">
        <v>212</v>
      </c>
      <c r="D584" s="5" t="s">
        <v>12</v>
      </c>
      <c r="E584" s="33">
        <v>45779</v>
      </c>
      <c r="F584" s="33">
        <f>E584</f>
        <v>45779</v>
      </c>
      <c r="G584" s="4" t="s">
        <v>121</v>
      </c>
      <c r="H584" s="4" t="s">
        <v>121</v>
      </c>
      <c r="I584" s="5" t="s">
        <v>652</v>
      </c>
      <c r="J584" s="5" t="s">
        <v>51</v>
      </c>
      <c r="K584" s="6">
        <v>199.42</v>
      </c>
      <c r="L584" s="7">
        <v>6</v>
      </c>
      <c r="M584" s="8">
        <v>1196.52</v>
      </c>
    </row>
    <row r="585" spans="1:13" ht="20.25" x14ac:dyDescent="0.25">
      <c r="A585" s="4">
        <v>659</v>
      </c>
      <c r="B585" s="4">
        <v>5373</v>
      </c>
      <c r="C585" s="5" t="s">
        <v>212</v>
      </c>
      <c r="D585" s="5" t="s">
        <v>12</v>
      </c>
      <c r="E585" s="33">
        <v>45779</v>
      </c>
      <c r="F585" s="33">
        <f>E585</f>
        <v>45779</v>
      </c>
      <c r="G585" s="4" t="s">
        <v>121</v>
      </c>
      <c r="H585" s="4" t="s">
        <v>121</v>
      </c>
      <c r="I585" s="5" t="s">
        <v>1151</v>
      </c>
      <c r="J585" s="5" t="s">
        <v>51</v>
      </c>
      <c r="K585" s="6">
        <v>250.80899999999997</v>
      </c>
      <c r="L585" s="7">
        <v>1</v>
      </c>
      <c r="M585" s="8">
        <v>250.80899999999997</v>
      </c>
    </row>
    <row r="586" spans="1:13" ht="20.25" x14ac:dyDescent="0.25">
      <c r="A586" s="4">
        <v>661</v>
      </c>
      <c r="B586" s="4">
        <v>5375</v>
      </c>
      <c r="C586" s="5" t="s">
        <v>212</v>
      </c>
      <c r="D586" s="5" t="s">
        <v>12</v>
      </c>
      <c r="E586" s="33">
        <v>45779</v>
      </c>
      <c r="F586" s="33">
        <f>E586</f>
        <v>45779</v>
      </c>
      <c r="G586" s="4" t="s">
        <v>213</v>
      </c>
      <c r="H586" s="4" t="s">
        <v>213</v>
      </c>
      <c r="I586" s="5" t="s">
        <v>653</v>
      </c>
      <c r="J586" s="5" t="s">
        <v>21</v>
      </c>
      <c r="K586" s="6">
        <v>751.66</v>
      </c>
      <c r="L586" s="7">
        <v>0</v>
      </c>
      <c r="M586" s="8">
        <v>0</v>
      </c>
    </row>
    <row r="587" spans="1:13" ht="20.25" x14ac:dyDescent="0.25">
      <c r="A587" s="4">
        <v>662</v>
      </c>
      <c r="B587" s="4">
        <v>5376</v>
      </c>
      <c r="C587" s="5" t="s">
        <v>212</v>
      </c>
      <c r="D587" s="5" t="s">
        <v>12</v>
      </c>
      <c r="E587" s="33">
        <v>45779</v>
      </c>
      <c r="F587" s="33">
        <f>E587</f>
        <v>45779</v>
      </c>
      <c r="G587" s="4" t="s">
        <v>213</v>
      </c>
      <c r="H587" s="4" t="s">
        <v>213</v>
      </c>
      <c r="I587" s="5" t="s">
        <v>654</v>
      </c>
      <c r="J587" s="5" t="s">
        <v>21</v>
      </c>
      <c r="K587" s="6">
        <v>0</v>
      </c>
      <c r="L587" s="7">
        <v>0</v>
      </c>
      <c r="M587" s="8">
        <v>0</v>
      </c>
    </row>
    <row r="588" spans="1:13" ht="20.25" x14ac:dyDescent="0.25">
      <c r="A588" s="4">
        <v>663</v>
      </c>
      <c r="B588" s="4">
        <v>5377</v>
      </c>
      <c r="C588" s="5" t="s">
        <v>483</v>
      </c>
      <c r="D588" s="5" t="s">
        <v>12</v>
      </c>
      <c r="E588" s="33">
        <v>45779</v>
      </c>
      <c r="F588" s="33">
        <f>E588</f>
        <v>45779</v>
      </c>
      <c r="G588" s="4" t="s">
        <v>302</v>
      </c>
      <c r="H588" s="4" t="s">
        <v>302</v>
      </c>
      <c r="I588" s="5" t="s">
        <v>655</v>
      </c>
      <c r="J588" s="5" t="s">
        <v>305</v>
      </c>
      <c r="K588" s="6">
        <v>1248.7043199999998</v>
      </c>
      <c r="L588" s="7">
        <v>1</v>
      </c>
      <c r="M588" s="8">
        <v>1248.7043199999998</v>
      </c>
    </row>
    <row r="589" spans="1:13" ht="20.25" x14ac:dyDescent="0.25">
      <c r="A589" s="4">
        <v>664</v>
      </c>
      <c r="B589" s="4">
        <v>5378</v>
      </c>
      <c r="C589" s="5" t="s">
        <v>483</v>
      </c>
      <c r="D589" s="5" t="s">
        <v>12</v>
      </c>
      <c r="E589" s="33">
        <v>45779</v>
      </c>
      <c r="F589" s="33">
        <f>E589</f>
        <v>45779</v>
      </c>
      <c r="G589" s="4" t="s">
        <v>302</v>
      </c>
      <c r="H589" s="4" t="s">
        <v>302</v>
      </c>
      <c r="I589" s="5" t="s">
        <v>656</v>
      </c>
      <c r="J589" s="5" t="s">
        <v>305</v>
      </c>
      <c r="K589" s="6">
        <v>5316.2890459999999</v>
      </c>
      <c r="L589" s="7">
        <v>2</v>
      </c>
      <c r="M589" s="8">
        <v>10632.578092</v>
      </c>
    </row>
    <row r="590" spans="1:13" ht="20.25" x14ac:dyDescent="0.25">
      <c r="A590" s="4">
        <v>665</v>
      </c>
      <c r="B590" s="4">
        <v>5379</v>
      </c>
      <c r="C590" s="5" t="s">
        <v>483</v>
      </c>
      <c r="D590" s="5" t="s">
        <v>12</v>
      </c>
      <c r="E590" s="33">
        <v>45779</v>
      </c>
      <c r="F590" s="33">
        <f>E590</f>
        <v>45779</v>
      </c>
      <c r="G590" s="4" t="s">
        <v>302</v>
      </c>
      <c r="H590" s="4" t="s">
        <v>302</v>
      </c>
      <c r="I590" s="5" t="s">
        <v>657</v>
      </c>
      <c r="J590" s="5" t="s">
        <v>305</v>
      </c>
      <c r="K590" s="6">
        <v>5316.2890459999999</v>
      </c>
      <c r="L590" s="7">
        <v>1</v>
      </c>
      <c r="M590" s="8">
        <v>5316.2890459999999</v>
      </c>
    </row>
    <row r="591" spans="1:13" ht="20.25" x14ac:dyDescent="0.25">
      <c r="A591" s="4">
        <v>666</v>
      </c>
      <c r="B591" s="4">
        <v>5380</v>
      </c>
      <c r="C591" s="5" t="s">
        <v>483</v>
      </c>
      <c r="D591" s="5" t="s">
        <v>12</v>
      </c>
      <c r="E591" s="33">
        <v>45779</v>
      </c>
      <c r="F591" s="33">
        <f>E591</f>
        <v>45779</v>
      </c>
      <c r="G591" s="4" t="s">
        <v>302</v>
      </c>
      <c r="H591" s="4" t="s">
        <v>302</v>
      </c>
      <c r="I591" s="5" t="s">
        <v>658</v>
      </c>
      <c r="J591" s="5" t="s">
        <v>305</v>
      </c>
      <c r="K591" s="6">
        <v>6308.9699280000004</v>
      </c>
      <c r="L591" s="7">
        <v>14</v>
      </c>
      <c r="M591" s="8">
        <v>88325.57899200001</v>
      </c>
    </row>
    <row r="592" spans="1:13" ht="20.25" x14ac:dyDescent="0.25">
      <c r="A592" s="4">
        <v>667</v>
      </c>
      <c r="B592" s="4">
        <v>5381</v>
      </c>
      <c r="C592" s="5" t="s">
        <v>483</v>
      </c>
      <c r="D592" s="5" t="s">
        <v>12</v>
      </c>
      <c r="E592" s="33">
        <v>45779</v>
      </c>
      <c r="F592" s="33">
        <f>E592</f>
        <v>45779</v>
      </c>
      <c r="G592" s="4" t="s">
        <v>302</v>
      </c>
      <c r="H592" s="4" t="s">
        <v>302</v>
      </c>
      <c r="I592" s="5" t="s">
        <v>659</v>
      </c>
      <c r="J592" s="5" t="s">
        <v>305</v>
      </c>
      <c r="K592" s="6">
        <v>2448.1176799999998</v>
      </c>
      <c r="L592" s="7">
        <v>0</v>
      </c>
      <c r="M592" s="8">
        <v>0</v>
      </c>
    </row>
    <row r="593" spans="1:13" ht="20.25" x14ac:dyDescent="0.25">
      <c r="A593" s="4">
        <v>668</v>
      </c>
      <c r="B593" s="4">
        <v>5382</v>
      </c>
      <c r="C593" s="5" t="s">
        <v>483</v>
      </c>
      <c r="D593" s="5" t="s">
        <v>12</v>
      </c>
      <c r="E593" s="33">
        <v>45779</v>
      </c>
      <c r="F593" s="33">
        <f>E593</f>
        <v>45779</v>
      </c>
      <c r="G593" s="4" t="s">
        <v>302</v>
      </c>
      <c r="H593" s="4" t="s">
        <v>302</v>
      </c>
      <c r="I593" s="5" t="s">
        <v>660</v>
      </c>
      <c r="J593" s="5" t="s">
        <v>305</v>
      </c>
      <c r="K593" s="6">
        <v>7488.9398559999991</v>
      </c>
      <c r="L593" s="7">
        <v>15</v>
      </c>
      <c r="M593" s="8">
        <v>112334.09783999999</v>
      </c>
    </row>
    <row r="594" spans="1:13" ht="20.25" x14ac:dyDescent="0.25">
      <c r="A594" s="4">
        <v>669</v>
      </c>
      <c r="B594" s="4">
        <v>5383</v>
      </c>
      <c r="C594" s="5" t="s">
        <v>483</v>
      </c>
      <c r="D594" s="5" t="s">
        <v>12</v>
      </c>
      <c r="E594" s="33">
        <v>45779</v>
      </c>
      <c r="F594" s="33">
        <f>E594</f>
        <v>45779</v>
      </c>
      <c r="G594" s="4" t="s">
        <v>302</v>
      </c>
      <c r="H594" s="4" t="s">
        <v>302</v>
      </c>
      <c r="I594" s="5" t="s">
        <v>660</v>
      </c>
      <c r="J594" s="5" t="s">
        <v>181</v>
      </c>
      <c r="K594" s="6">
        <v>1643.0319999999997</v>
      </c>
      <c r="L594" s="7">
        <v>7</v>
      </c>
      <c r="M594" s="8">
        <v>11501.223999999998</v>
      </c>
    </row>
    <row r="595" spans="1:13" ht="20.25" x14ac:dyDescent="0.25">
      <c r="A595" s="4">
        <v>670</v>
      </c>
      <c r="B595" s="4">
        <v>5384</v>
      </c>
      <c r="C595" s="5" t="s">
        <v>483</v>
      </c>
      <c r="D595" s="5" t="s">
        <v>12</v>
      </c>
      <c r="E595" s="33">
        <v>45779</v>
      </c>
      <c r="F595" s="33">
        <f>E595</f>
        <v>45779</v>
      </c>
      <c r="G595" s="4" t="s">
        <v>302</v>
      </c>
      <c r="H595" s="4" t="s">
        <v>302</v>
      </c>
      <c r="I595" s="5" t="s">
        <v>661</v>
      </c>
      <c r="J595" s="5" t="s">
        <v>181</v>
      </c>
      <c r="K595" s="6">
        <v>2694.5724799999998</v>
      </c>
      <c r="L595" s="7">
        <v>5</v>
      </c>
      <c r="M595" s="8">
        <v>13472.862399999998</v>
      </c>
    </row>
    <row r="596" spans="1:13" ht="20.25" x14ac:dyDescent="0.25">
      <c r="A596" s="4">
        <v>671</v>
      </c>
      <c r="B596" s="4">
        <v>5385</v>
      </c>
      <c r="C596" s="5" t="s">
        <v>483</v>
      </c>
      <c r="D596" s="5" t="s">
        <v>12</v>
      </c>
      <c r="E596" s="33">
        <v>45779</v>
      </c>
      <c r="F596" s="33">
        <f>E596</f>
        <v>45779</v>
      </c>
      <c r="G596" s="4" t="s">
        <v>302</v>
      </c>
      <c r="H596" s="4" t="s">
        <v>302</v>
      </c>
      <c r="I596" s="5" t="s">
        <v>662</v>
      </c>
      <c r="J596" s="5" t="s">
        <v>181</v>
      </c>
      <c r="K596" s="6">
        <v>3203.9123999999997</v>
      </c>
      <c r="L596" s="7">
        <v>8</v>
      </c>
      <c r="M596" s="8">
        <v>25631.299199999998</v>
      </c>
    </row>
    <row r="597" spans="1:13" ht="20.25" x14ac:dyDescent="0.25">
      <c r="A597" s="4">
        <v>672</v>
      </c>
      <c r="B597" s="4">
        <v>5386</v>
      </c>
      <c r="C597" s="5" t="s">
        <v>483</v>
      </c>
      <c r="D597" s="5" t="s">
        <v>12</v>
      </c>
      <c r="E597" s="33">
        <v>45779</v>
      </c>
      <c r="F597" s="33">
        <f>E597</f>
        <v>45779</v>
      </c>
      <c r="G597" s="4" t="s">
        <v>302</v>
      </c>
      <c r="H597" s="4" t="s">
        <v>302</v>
      </c>
      <c r="I597" s="5" t="s">
        <v>663</v>
      </c>
      <c r="J597" s="5" t="s">
        <v>181</v>
      </c>
      <c r="K597" s="6">
        <v>2275.5993199999998</v>
      </c>
      <c r="L597" s="7">
        <v>5</v>
      </c>
      <c r="M597" s="8">
        <v>11377.996599999999</v>
      </c>
    </row>
    <row r="598" spans="1:13" ht="20.25" x14ac:dyDescent="0.25">
      <c r="A598" s="4">
        <v>673</v>
      </c>
      <c r="B598" s="4">
        <v>5387</v>
      </c>
      <c r="C598" s="5" t="s">
        <v>483</v>
      </c>
      <c r="D598" s="5" t="s">
        <v>12</v>
      </c>
      <c r="E598" s="33">
        <v>45779</v>
      </c>
      <c r="F598" s="33">
        <f>E598</f>
        <v>45779</v>
      </c>
      <c r="G598" s="4" t="s">
        <v>302</v>
      </c>
      <c r="H598" s="4" t="s">
        <v>302</v>
      </c>
      <c r="I598" s="5" t="s">
        <v>664</v>
      </c>
      <c r="J598" s="5" t="s">
        <v>181</v>
      </c>
      <c r="K598" s="6">
        <v>1643.0320000000002</v>
      </c>
      <c r="L598" s="7">
        <v>4</v>
      </c>
      <c r="M598" s="8">
        <v>6572.1280000000006</v>
      </c>
    </row>
    <row r="599" spans="1:13" ht="20.25" x14ac:dyDescent="0.25">
      <c r="A599" s="4">
        <v>674</v>
      </c>
      <c r="B599" s="4">
        <v>5388</v>
      </c>
      <c r="C599" s="5" t="s">
        <v>483</v>
      </c>
      <c r="D599" s="5" t="s">
        <v>12</v>
      </c>
      <c r="E599" s="33">
        <v>45779</v>
      </c>
      <c r="F599" s="33">
        <f>E599</f>
        <v>45779</v>
      </c>
      <c r="G599" s="4" t="s">
        <v>179</v>
      </c>
      <c r="H599" s="4" t="s">
        <v>179</v>
      </c>
      <c r="I599" s="5" t="s">
        <v>665</v>
      </c>
      <c r="J599" s="5" t="s">
        <v>181</v>
      </c>
      <c r="K599" s="6">
        <v>0</v>
      </c>
      <c r="L599" s="7">
        <v>8</v>
      </c>
      <c r="M599" s="8">
        <v>0</v>
      </c>
    </row>
    <row r="600" spans="1:13" ht="20.25" x14ac:dyDescent="0.25">
      <c r="A600" s="4">
        <v>675</v>
      </c>
      <c r="B600" s="4">
        <v>5389</v>
      </c>
      <c r="C600" s="5" t="s">
        <v>483</v>
      </c>
      <c r="D600" s="5" t="s">
        <v>12</v>
      </c>
      <c r="E600" s="33">
        <v>45779</v>
      </c>
      <c r="F600" s="33">
        <f>E600</f>
        <v>45779</v>
      </c>
      <c r="G600" s="4" t="s">
        <v>302</v>
      </c>
      <c r="H600" s="4" t="s">
        <v>302</v>
      </c>
      <c r="I600" s="5" t="s">
        <v>666</v>
      </c>
      <c r="J600" s="5" t="s">
        <v>667</v>
      </c>
      <c r="K600" s="6">
        <v>1708.7532799999999</v>
      </c>
      <c r="L600" s="7">
        <v>1</v>
      </c>
      <c r="M600" s="8">
        <v>1708.7532799999999</v>
      </c>
    </row>
    <row r="601" spans="1:13" ht="20.25" x14ac:dyDescent="0.25">
      <c r="A601" s="4">
        <v>676</v>
      </c>
      <c r="B601" s="4">
        <v>5390</v>
      </c>
      <c r="C601" s="5" t="s">
        <v>483</v>
      </c>
      <c r="D601" s="5" t="s">
        <v>12</v>
      </c>
      <c r="E601" s="33">
        <v>45779</v>
      </c>
      <c r="F601" s="33">
        <f>E601</f>
        <v>45779</v>
      </c>
      <c r="G601" s="4" t="s">
        <v>302</v>
      </c>
      <c r="H601" s="4" t="s">
        <v>302</v>
      </c>
      <c r="I601" s="5" t="s">
        <v>668</v>
      </c>
      <c r="J601" s="5" t="s">
        <v>667</v>
      </c>
      <c r="K601" s="6">
        <v>1708.7532799999999</v>
      </c>
      <c r="L601" s="7">
        <v>1</v>
      </c>
      <c r="M601" s="8">
        <v>1708.7532799999999</v>
      </c>
    </row>
    <row r="602" spans="1:13" ht="20.25" x14ac:dyDescent="0.25">
      <c r="A602" s="4">
        <v>677</v>
      </c>
      <c r="B602" s="4">
        <v>5391</v>
      </c>
      <c r="C602" s="5" t="s">
        <v>483</v>
      </c>
      <c r="D602" s="5" t="s">
        <v>12</v>
      </c>
      <c r="E602" s="33">
        <v>45779</v>
      </c>
      <c r="F602" s="33">
        <f>E602</f>
        <v>45779</v>
      </c>
      <c r="G602" s="4" t="s">
        <v>302</v>
      </c>
      <c r="H602" s="4" t="s">
        <v>302</v>
      </c>
      <c r="I602" s="5" t="s">
        <v>669</v>
      </c>
      <c r="J602" s="5" t="s">
        <v>667</v>
      </c>
      <c r="K602" s="6">
        <v>1708.7532799999999</v>
      </c>
      <c r="L602" s="7">
        <v>1</v>
      </c>
      <c r="M602" s="8">
        <v>1708.7532799999999</v>
      </c>
    </row>
    <row r="603" spans="1:13" ht="30" x14ac:dyDescent="0.25">
      <c r="A603" s="4">
        <v>678</v>
      </c>
      <c r="B603" s="4">
        <v>5392</v>
      </c>
      <c r="C603" s="5" t="s">
        <v>483</v>
      </c>
      <c r="D603" s="5" t="s">
        <v>12</v>
      </c>
      <c r="E603" s="33">
        <v>45779</v>
      </c>
      <c r="F603" s="33">
        <f>E603</f>
        <v>45779</v>
      </c>
      <c r="G603" s="4" t="s">
        <v>302</v>
      </c>
      <c r="H603" s="4" t="s">
        <v>302</v>
      </c>
      <c r="I603" s="5" t="s">
        <v>670</v>
      </c>
      <c r="J603" s="5" t="s">
        <v>181</v>
      </c>
      <c r="K603" s="6">
        <v>2539.7515240000002</v>
      </c>
      <c r="L603" s="7">
        <v>4</v>
      </c>
      <c r="M603" s="8">
        <v>10159.006096000001</v>
      </c>
    </row>
    <row r="604" spans="1:13" ht="20.25" x14ac:dyDescent="0.25">
      <c r="A604" s="4">
        <v>679</v>
      </c>
      <c r="B604" s="4">
        <v>5393</v>
      </c>
      <c r="C604" s="5" t="s">
        <v>483</v>
      </c>
      <c r="D604" s="5" t="s">
        <v>12</v>
      </c>
      <c r="E604" s="33">
        <v>45779</v>
      </c>
      <c r="F604" s="33">
        <f>E604</f>
        <v>45779</v>
      </c>
      <c r="G604" s="4" t="s">
        <v>302</v>
      </c>
      <c r="H604" s="4" t="s">
        <v>302</v>
      </c>
      <c r="I604" s="5" t="s">
        <v>671</v>
      </c>
      <c r="J604" s="5" t="s">
        <v>181</v>
      </c>
      <c r="K604" s="6">
        <v>2539.7515239999998</v>
      </c>
      <c r="L604" s="7">
        <v>1</v>
      </c>
      <c r="M604" s="8">
        <v>2539.7515239999998</v>
      </c>
    </row>
    <row r="605" spans="1:13" ht="20.25" x14ac:dyDescent="0.25">
      <c r="A605" s="4">
        <v>680</v>
      </c>
      <c r="B605" s="4">
        <v>5394</v>
      </c>
      <c r="C605" s="5" t="s">
        <v>483</v>
      </c>
      <c r="D605" s="5" t="s">
        <v>12</v>
      </c>
      <c r="E605" s="33">
        <v>45779</v>
      </c>
      <c r="F605" s="33">
        <f>E605</f>
        <v>45779</v>
      </c>
      <c r="G605" s="4" t="s">
        <v>302</v>
      </c>
      <c r="H605" s="4" t="s">
        <v>302</v>
      </c>
      <c r="I605" s="5" t="s">
        <v>672</v>
      </c>
      <c r="J605" s="5" t="s">
        <v>181</v>
      </c>
      <c r="K605" s="6">
        <v>2539.7515239999998</v>
      </c>
      <c r="L605" s="7">
        <v>3</v>
      </c>
      <c r="M605" s="8">
        <v>7619.2545719999998</v>
      </c>
    </row>
    <row r="606" spans="1:13" ht="20.25" x14ac:dyDescent="0.25">
      <c r="A606" s="4">
        <v>681</v>
      </c>
      <c r="B606" s="4">
        <v>5395</v>
      </c>
      <c r="C606" s="5" t="s">
        <v>483</v>
      </c>
      <c r="D606" s="5" t="s">
        <v>12</v>
      </c>
      <c r="E606" s="33">
        <v>45779</v>
      </c>
      <c r="F606" s="33">
        <f>E606</f>
        <v>45779</v>
      </c>
      <c r="G606" s="4" t="s">
        <v>302</v>
      </c>
      <c r="H606" s="4" t="s">
        <v>302</v>
      </c>
      <c r="I606" s="5" t="s">
        <v>673</v>
      </c>
      <c r="J606" s="5" t="s">
        <v>181</v>
      </c>
      <c r="K606" s="6">
        <v>1708.7532799999999</v>
      </c>
      <c r="L606" s="7">
        <v>0</v>
      </c>
      <c r="M606" s="8">
        <v>0</v>
      </c>
    </row>
    <row r="607" spans="1:13" ht="20.25" x14ac:dyDescent="0.25">
      <c r="A607" s="4">
        <v>682</v>
      </c>
      <c r="B607" s="4">
        <v>5396</v>
      </c>
      <c r="C607" s="5" t="s">
        <v>483</v>
      </c>
      <c r="D607" s="5" t="s">
        <v>12</v>
      </c>
      <c r="E607" s="33">
        <v>45779</v>
      </c>
      <c r="F607" s="33">
        <f>E607</f>
        <v>45779</v>
      </c>
      <c r="G607" s="4" t="s">
        <v>302</v>
      </c>
      <c r="H607" s="4" t="s">
        <v>302</v>
      </c>
      <c r="I607" s="5" t="s">
        <v>674</v>
      </c>
      <c r="J607" s="5" t="s">
        <v>181</v>
      </c>
      <c r="K607" s="6">
        <v>2743.8634400000001</v>
      </c>
      <c r="L607" s="7">
        <v>1</v>
      </c>
      <c r="M607" s="8">
        <v>2743.8634400000001</v>
      </c>
    </row>
    <row r="608" spans="1:13" ht="20.25" x14ac:dyDescent="0.25">
      <c r="A608" s="4">
        <v>683</v>
      </c>
      <c r="B608" s="4">
        <v>5397</v>
      </c>
      <c r="C608" s="5" t="s">
        <v>483</v>
      </c>
      <c r="D608" s="5" t="s">
        <v>12</v>
      </c>
      <c r="E608" s="33">
        <v>45779</v>
      </c>
      <c r="F608" s="33">
        <f>E608</f>
        <v>45779</v>
      </c>
      <c r="G608" s="4" t="s">
        <v>302</v>
      </c>
      <c r="H608" s="4" t="s">
        <v>302</v>
      </c>
      <c r="I608" s="5" t="s">
        <v>675</v>
      </c>
      <c r="J608" s="5" t="s">
        <v>181</v>
      </c>
      <c r="K608" s="6">
        <v>2661.7118399999999</v>
      </c>
      <c r="L608" s="7">
        <v>1</v>
      </c>
      <c r="M608" s="8">
        <v>2661.7118399999999</v>
      </c>
    </row>
    <row r="609" spans="1:13" ht="20.25" x14ac:dyDescent="0.25">
      <c r="A609" s="4">
        <v>684</v>
      </c>
      <c r="B609" s="4">
        <v>5398</v>
      </c>
      <c r="C609" s="5" t="s">
        <v>483</v>
      </c>
      <c r="D609" s="5" t="s">
        <v>12</v>
      </c>
      <c r="E609" s="33">
        <v>45779</v>
      </c>
      <c r="F609" s="33">
        <f>E609</f>
        <v>45779</v>
      </c>
      <c r="G609" s="4" t="s">
        <v>302</v>
      </c>
      <c r="H609" s="4" t="s">
        <v>302</v>
      </c>
      <c r="I609" s="5" t="s">
        <v>676</v>
      </c>
      <c r="J609" s="5" t="s">
        <v>181</v>
      </c>
      <c r="K609" s="6">
        <v>2168.80224</v>
      </c>
      <c r="L609" s="7">
        <v>0</v>
      </c>
      <c r="M609" s="8">
        <v>0</v>
      </c>
    </row>
    <row r="610" spans="1:13" ht="20.25" x14ac:dyDescent="0.25">
      <c r="A610" s="4">
        <v>685</v>
      </c>
      <c r="B610" s="4">
        <v>5399</v>
      </c>
      <c r="C610" s="5" t="s">
        <v>483</v>
      </c>
      <c r="D610" s="5" t="s">
        <v>12</v>
      </c>
      <c r="E610" s="33">
        <v>45779</v>
      </c>
      <c r="F610" s="33">
        <f>E610</f>
        <v>45779</v>
      </c>
      <c r="G610" s="4" t="s">
        <v>302</v>
      </c>
      <c r="H610" s="4" t="s">
        <v>302</v>
      </c>
      <c r="I610" s="5" t="s">
        <v>677</v>
      </c>
      <c r="J610" s="5" t="s">
        <v>181</v>
      </c>
      <c r="K610" s="6">
        <v>5504.1571999999996</v>
      </c>
      <c r="L610" s="7">
        <v>1</v>
      </c>
      <c r="M610" s="8">
        <v>5504.1571999999996</v>
      </c>
    </row>
    <row r="611" spans="1:13" ht="20.25" x14ac:dyDescent="0.25">
      <c r="A611" s="4">
        <v>686</v>
      </c>
      <c r="B611" s="4">
        <v>5400</v>
      </c>
      <c r="C611" s="5" t="s">
        <v>483</v>
      </c>
      <c r="D611" s="5" t="s">
        <v>12</v>
      </c>
      <c r="E611" s="33">
        <v>45779</v>
      </c>
      <c r="F611" s="33">
        <f>E611</f>
        <v>45779</v>
      </c>
      <c r="G611" s="4" t="s">
        <v>302</v>
      </c>
      <c r="H611" s="4" t="s">
        <v>302</v>
      </c>
      <c r="I611" s="5" t="s">
        <v>678</v>
      </c>
      <c r="J611" s="5" t="s">
        <v>181</v>
      </c>
      <c r="K611" s="6">
        <v>1328.3356760000001</v>
      </c>
      <c r="L611" s="7">
        <v>4</v>
      </c>
      <c r="M611" s="8">
        <v>5313.3427040000006</v>
      </c>
    </row>
    <row r="612" spans="1:13" ht="20.25" x14ac:dyDescent="0.25">
      <c r="A612" s="4">
        <v>687</v>
      </c>
      <c r="B612" s="4">
        <v>5401</v>
      </c>
      <c r="C612" s="5" t="s">
        <v>483</v>
      </c>
      <c r="D612" s="5" t="s">
        <v>12</v>
      </c>
      <c r="E612" s="33">
        <v>45779</v>
      </c>
      <c r="F612" s="33">
        <f>E612</f>
        <v>45779</v>
      </c>
      <c r="G612" s="4" t="s">
        <v>302</v>
      </c>
      <c r="H612" s="4" t="s">
        <v>302</v>
      </c>
      <c r="I612" s="5" t="s">
        <v>679</v>
      </c>
      <c r="J612" s="5" t="s">
        <v>181</v>
      </c>
      <c r="K612" s="6">
        <v>2168.80224</v>
      </c>
      <c r="L612" s="7">
        <v>0</v>
      </c>
      <c r="M612" s="8">
        <v>0</v>
      </c>
    </row>
    <row r="613" spans="1:13" ht="20.25" x14ac:dyDescent="0.25">
      <c r="A613" s="4">
        <v>688</v>
      </c>
      <c r="B613" s="4">
        <v>5402</v>
      </c>
      <c r="C613" s="5" t="s">
        <v>483</v>
      </c>
      <c r="D613" s="5" t="s">
        <v>12</v>
      </c>
      <c r="E613" s="33">
        <v>45779</v>
      </c>
      <c r="F613" s="33">
        <f>E613</f>
        <v>45779</v>
      </c>
      <c r="G613" s="4" t="s">
        <v>302</v>
      </c>
      <c r="H613" s="4" t="s">
        <v>302</v>
      </c>
      <c r="I613" s="5" t="s">
        <v>680</v>
      </c>
      <c r="J613" s="5" t="s">
        <v>181</v>
      </c>
      <c r="K613" s="6">
        <v>2539.7515240000002</v>
      </c>
      <c r="L613" s="7">
        <v>5</v>
      </c>
      <c r="M613" s="8">
        <v>12698.75762</v>
      </c>
    </row>
    <row r="614" spans="1:13" ht="20.25" x14ac:dyDescent="0.25">
      <c r="A614" s="4">
        <v>689</v>
      </c>
      <c r="B614" s="4">
        <v>5403</v>
      </c>
      <c r="C614" s="5" t="s">
        <v>483</v>
      </c>
      <c r="D614" s="5" t="s">
        <v>12</v>
      </c>
      <c r="E614" s="33">
        <v>45779</v>
      </c>
      <c r="F614" s="33">
        <f>E614</f>
        <v>45779</v>
      </c>
      <c r="G614" s="4" t="s">
        <v>302</v>
      </c>
      <c r="H614" s="4" t="s">
        <v>302</v>
      </c>
      <c r="I614" s="5" t="s">
        <v>681</v>
      </c>
      <c r="J614" s="5" t="s">
        <v>181</v>
      </c>
      <c r="K614" s="6">
        <v>2539.7515239999998</v>
      </c>
      <c r="L614" s="7">
        <v>6</v>
      </c>
      <c r="M614" s="8">
        <v>15238.509144</v>
      </c>
    </row>
    <row r="615" spans="1:13" ht="20.25" x14ac:dyDescent="0.25">
      <c r="A615" s="4">
        <v>690</v>
      </c>
      <c r="B615" s="4">
        <v>5404</v>
      </c>
      <c r="C615" s="5" t="s">
        <v>483</v>
      </c>
      <c r="D615" s="5" t="s">
        <v>12</v>
      </c>
      <c r="E615" s="33">
        <v>45779</v>
      </c>
      <c r="F615" s="33">
        <f>E615</f>
        <v>45779</v>
      </c>
      <c r="G615" s="4" t="s">
        <v>302</v>
      </c>
      <c r="H615" s="4" t="s">
        <v>302</v>
      </c>
      <c r="I615" s="5" t="s">
        <v>682</v>
      </c>
      <c r="J615" s="5" t="s">
        <v>181</v>
      </c>
      <c r="K615" s="6">
        <v>0</v>
      </c>
      <c r="L615" s="7">
        <v>0</v>
      </c>
      <c r="M615" s="8">
        <v>0</v>
      </c>
    </row>
    <row r="616" spans="1:13" ht="20.25" x14ac:dyDescent="0.25">
      <c r="A616" s="4">
        <v>691</v>
      </c>
      <c r="B616" s="4">
        <v>5405</v>
      </c>
      <c r="C616" s="5" t="s">
        <v>212</v>
      </c>
      <c r="D616" s="5" t="s">
        <v>12</v>
      </c>
      <c r="E616" s="33">
        <v>45779</v>
      </c>
      <c r="F616" s="33">
        <f>E616</f>
        <v>45779</v>
      </c>
      <c r="G616" s="4" t="s">
        <v>213</v>
      </c>
      <c r="H616" s="4" t="s">
        <v>213</v>
      </c>
      <c r="I616" s="5" t="s">
        <v>683</v>
      </c>
      <c r="J616" s="5" t="s">
        <v>21</v>
      </c>
      <c r="K616" s="6">
        <v>0</v>
      </c>
      <c r="L616" s="7">
        <v>0</v>
      </c>
      <c r="M616" s="8">
        <v>0</v>
      </c>
    </row>
    <row r="617" spans="1:13" ht="20.25" x14ac:dyDescent="0.25">
      <c r="A617" s="4">
        <v>692</v>
      </c>
      <c r="B617" s="4">
        <v>5406</v>
      </c>
      <c r="C617" s="5" t="s">
        <v>684</v>
      </c>
      <c r="D617" s="5" t="s">
        <v>446</v>
      </c>
      <c r="E617" s="33">
        <v>45779</v>
      </c>
      <c r="F617" s="33">
        <f>E617</f>
        <v>45779</v>
      </c>
      <c r="G617" s="4" t="s">
        <v>302</v>
      </c>
      <c r="H617" s="4" t="s">
        <v>302</v>
      </c>
      <c r="I617" s="5" t="s">
        <v>685</v>
      </c>
      <c r="J617" s="5" t="s">
        <v>181</v>
      </c>
      <c r="K617" s="6">
        <v>0</v>
      </c>
      <c r="L617" s="7">
        <v>0</v>
      </c>
      <c r="M617" s="8">
        <v>0</v>
      </c>
    </row>
    <row r="618" spans="1:13" ht="20.25" x14ac:dyDescent="0.25">
      <c r="A618" s="4">
        <v>693</v>
      </c>
      <c r="B618" s="4">
        <v>5407</v>
      </c>
      <c r="C618" s="5" t="s">
        <v>257</v>
      </c>
      <c r="D618" s="5" t="s">
        <v>12</v>
      </c>
      <c r="E618" s="33">
        <v>45779</v>
      </c>
      <c r="F618" s="33">
        <f>E618</f>
        <v>45779</v>
      </c>
      <c r="G618" s="4" t="s">
        <v>258</v>
      </c>
      <c r="H618" s="4" t="s">
        <v>258</v>
      </c>
      <c r="I618" s="5" t="s">
        <v>686</v>
      </c>
      <c r="J618" s="5" t="s">
        <v>21</v>
      </c>
      <c r="K618" s="6">
        <v>0</v>
      </c>
      <c r="L618" s="7">
        <v>0</v>
      </c>
      <c r="M618" s="8">
        <v>0</v>
      </c>
    </row>
    <row r="619" spans="1:13" ht="20.25" x14ac:dyDescent="0.25">
      <c r="A619" s="4">
        <v>694</v>
      </c>
      <c r="B619" s="4">
        <v>5408</v>
      </c>
      <c r="C619" s="5" t="s">
        <v>257</v>
      </c>
      <c r="D619" s="5" t="s">
        <v>12</v>
      </c>
      <c r="E619" s="33">
        <v>45779</v>
      </c>
      <c r="F619" s="33">
        <f>E619</f>
        <v>45779</v>
      </c>
      <c r="G619" s="4" t="s">
        <v>258</v>
      </c>
      <c r="H619" s="4" t="s">
        <v>258</v>
      </c>
      <c r="I619" s="5" t="s">
        <v>687</v>
      </c>
      <c r="J619" s="5" t="s">
        <v>21</v>
      </c>
      <c r="K619" s="6">
        <v>0</v>
      </c>
      <c r="L619" s="7">
        <v>0</v>
      </c>
      <c r="M619" s="8">
        <v>0</v>
      </c>
    </row>
    <row r="620" spans="1:13" ht="20.25" x14ac:dyDescent="0.25">
      <c r="A620" s="4">
        <v>695</v>
      </c>
      <c r="B620" s="4">
        <v>5409</v>
      </c>
      <c r="C620" s="5" t="s">
        <v>257</v>
      </c>
      <c r="D620" s="5" t="s">
        <v>12</v>
      </c>
      <c r="E620" s="33">
        <v>45779</v>
      </c>
      <c r="F620" s="33">
        <f>E620</f>
        <v>45779</v>
      </c>
      <c r="G620" s="4" t="s">
        <v>258</v>
      </c>
      <c r="H620" s="4" t="s">
        <v>258</v>
      </c>
      <c r="I620" s="5" t="s">
        <v>688</v>
      </c>
      <c r="J620" s="5" t="s">
        <v>21</v>
      </c>
      <c r="K620" s="6">
        <v>0</v>
      </c>
      <c r="L620" s="7">
        <v>0</v>
      </c>
      <c r="M620" s="8">
        <v>0</v>
      </c>
    </row>
    <row r="621" spans="1:13" ht="20.25" x14ac:dyDescent="0.25">
      <c r="A621" s="4">
        <v>696</v>
      </c>
      <c r="B621" s="4">
        <v>5410</v>
      </c>
      <c r="C621" s="5" t="s">
        <v>257</v>
      </c>
      <c r="D621" s="5" t="s">
        <v>12</v>
      </c>
      <c r="E621" s="33">
        <v>45779</v>
      </c>
      <c r="F621" s="33">
        <f>E621</f>
        <v>45779</v>
      </c>
      <c r="G621" s="4" t="s">
        <v>258</v>
      </c>
      <c r="H621" s="4" t="s">
        <v>258</v>
      </c>
      <c r="I621" s="5" t="s">
        <v>689</v>
      </c>
      <c r="J621" s="5" t="s">
        <v>21</v>
      </c>
      <c r="K621" s="6">
        <v>0</v>
      </c>
      <c r="L621" s="7">
        <v>0</v>
      </c>
      <c r="M621" s="8">
        <v>0</v>
      </c>
    </row>
    <row r="622" spans="1:13" ht="20.25" x14ac:dyDescent="0.25">
      <c r="A622" s="4">
        <v>697</v>
      </c>
      <c r="B622" s="4">
        <v>5411</v>
      </c>
      <c r="C622" s="5" t="s">
        <v>257</v>
      </c>
      <c r="D622" s="5" t="s">
        <v>12</v>
      </c>
      <c r="E622" s="33">
        <v>45779</v>
      </c>
      <c r="F622" s="33">
        <f>E622</f>
        <v>45779</v>
      </c>
      <c r="G622" s="4" t="s">
        <v>258</v>
      </c>
      <c r="H622" s="4" t="s">
        <v>258</v>
      </c>
      <c r="I622" s="5" t="s">
        <v>690</v>
      </c>
      <c r="J622" s="5" t="s">
        <v>21</v>
      </c>
      <c r="K622" s="6">
        <v>0</v>
      </c>
      <c r="L622" s="7">
        <v>0</v>
      </c>
      <c r="M622" s="8">
        <v>0</v>
      </c>
    </row>
    <row r="623" spans="1:13" ht="20.25" x14ac:dyDescent="0.25">
      <c r="A623" s="4">
        <v>698</v>
      </c>
      <c r="B623" s="4">
        <v>5412</v>
      </c>
      <c r="C623" s="5" t="s">
        <v>257</v>
      </c>
      <c r="D623" s="5" t="s">
        <v>12</v>
      </c>
      <c r="E623" s="33">
        <v>45779</v>
      </c>
      <c r="F623" s="33">
        <f>E623</f>
        <v>45779</v>
      </c>
      <c r="G623" s="4" t="s">
        <v>258</v>
      </c>
      <c r="H623" s="4" t="s">
        <v>258</v>
      </c>
      <c r="I623" s="5" t="s">
        <v>691</v>
      </c>
      <c r="J623" s="5" t="s">
        <v>21</v>
      </c>
      <c r="K623" s="6">
        <v>0</v>
      </c>
      <c r="L623" s="7">
        <v>0</v>
      </c>
      <c r="M623" s="8">
        <v>0</v>
      </c>
    </row>
    <row r="624" spans="1:13" ht="20.25" x14ac:dyDescent="0.25">
      <c r="A624" s="4">
        <v>699</v>
      </c>
      <c r="B624" s="4">
        <v>5413</v>
      </c>
      <c r="C624" s="5" t="s">
        <v>257</v>
      </c>
      <c r="D624" s="5" t="s">
        <v>12</v>
      </c>
      <c r="E624" s="33">
        <v>45779</v>
      </c>
      <c r="F624" s="33">
        <f>E624</f>
        <v>45779</v>
      </c>
      <c r="G624" s="4" t="s">
        <v>258</v>
      </c>
      <c r="H624" s="4" t="s">
        <v>258</v>
      </c>
      <c r="I624" s="5" t="s">
        <v>692</v>
      </c>
      <c r="J624" s="5" t="s">
        <v>21</v>
      </c>
      <c r="K624" s="6">
        <v>0</v>
      </c>
      <c r="L624" s="7">
        <v>0</v>
      </c>
      <c r="M624" s="8">
        <v>0</v>
      </c>
    </row>
    <row r="625" spans="1:13" ht="20.25" x14ac:dyDescent="0.25">
      <c r="A625" s="4">
        <v>700</v>
      </c>
      <c r="B625" s="4">
        <v>5414</v>
      </c>
      <c r="C625" s="5" t="s">
        <v>257</v>
      </c>
      <c r="D625" s="5" t="s">
        <v>12</v>
      </c>
      <c r="E625" s="33">
        <v>45779</v>
      </c>
      <c r="F625" s="33">
        <f>E625</f>
        <v>45779</v>
      </c>
      <c r="G625" s="4" t="s">
        <v>258</v>
      </c>
      <c r="H625" s="4" t="s">
        <v>258</v>
      </c>
      <c r="I625" s="5" t="s">
        <v>693</v>
      </c>
      <c r="J625" s="5" t="s">
        <v>21</v>
      </c>
      <c r="K625" s="6">
        <v>0</v>
      </c>
      <c r="L625" s="7">
        <v>0</v>
      </c>
      <c r="M625" s="8">
        <v>0</v>
      </c>
    </row>
    <row r="626" spans="1:13" ht="20.25" x14ac:dyDescent="0.25">
      <c r="A626" s="4">
        <v>701</v>
      </c>
      <c r="B626" s="4">
        <v>5415</v>
      </c>
      <c r="C626" s="5" t="s">
        <v>257</v>
      </c>
      <c r="D626" s="5" t="s">
        <v>12</v>
      </c>
      <c r="E626" s="33">
        <v>45779</v>
      </c>
      <c r="F626" s="33">
        <f>E626</f>
        <v>45779</v>
      </c>
      <c r="G626" s="4" t="s">
        <v>258</v>
      </c>
      <c r="H626" s="4" t="s">
        <v>258</v>
      </c>
      <c r="I626" s="5" t="s">
        <v>694</v>
      </c>
      <c r="J626" s="5" t="s">
        <v>21</v>
      </c>
      <c r="K626" s="6">
        <v>0</v>
      </c>
      <c r="L626" s="7">
        <v>0</v>
      </c>
      <c r="M626" s="8">
        <v>0</v>
      </c>
    </row>
    <row r="627" spans="1:13" ht="20.25" x14ac:dyDescent="0.25">
      <c r="A627" s="4">
        <v>702</v>
      </c>
      <c r="B627" s="4">
        <v>5416</v>
      </c>
      <c r="C627" s="5" t="s">
        <v>257</v>
      </c>
      <c r="D627" s="5" t="s">
        <v>12</v>
      </c>
      <c r="E627" s="33">
        <v>45779</v>
      </c>
      <c r="F627" s="33">
        <f>E627</f>
        <v>45779</v>
      </c>
      <c r="G627" s="4" t="s">
        <v>258</v>
      </c>
      <c r="H627" s="4" t="s">
        <v>258</v>
      </c>
      <c r="I627" s="5" t="s">
        <v>695</v>
      </c>
      <c r="J627" s="5" t="s">
        <v>21</v>
      </c>
      <c r="K627" s="6">
        <v>0</v>
      </c>
      <c r="L627" s="7">
        <v>0</v>
      </c>
      <c r="M627" s="8">
        <v>0</v>
      </c>
    </row>
    <row r="628" spans="1:13" ht="20.25" x14ac:dyDescent="0.25">
      <c r="A628" s="4">
        <v>703</v>
      </c>
      <c r="B628" s="4">
        <v>5417</v>
      </c>
      <c r="C628" s="5" t="s">
        <v>257</v>
      </c>
      <c r="D628" s="5" t="s">
        <v>12</v>
      </c>
      <c r="E628" s="33">
        <v>45779</v>
      </c>
      <c r="F628" s="33">
        <f>E628</f>
        <v>45779</v>
      </c>
      <c r="G628" s="4" t="s">
        <v>258</v>
      </c>
      <c r="H628" s="4" t="s">
        <v>258</v>
      </c>
      <c r="I628" s="5" t="s">
        <v>696</v>
      </c>
      <c r="J628" s="5" t="s">
        <v>21</v>
      </c>
      <c r="K628" s="6">
        <v>0</v>
      </c>
      <c r="L628" s="7">
        <v>0</v>
      </c>
      <c r="M628" s="8">
        <v>0</v>
      </c>
    </row>
    <row r="629" spans="1:13" ht="20.25" x14ac:dyDescent="0.25">
      <c r="A629" s="4">
        <v>704</v>
      </c>
      <c r="B629" s="4">
        <v>5418</v>
      </c>
      <c r="C629" s="5" t="s">
        <v>257</v>
      </c>
      <c r="D629" s="5" t="s">
        <v>12</v>
      </c>
      <c r="E629" s="33">
        <v>45779</v>
      </c>
      <c r="F629" s="33">
        <f>E629</f>
        <v>45779</v>
      </c>
      <c r="G629" s="4" t="s">
        <v>258</v>
      </c>
      <c r="H629" s="4" t="s">
        <v>258</v>
      </c>
      <c r="I629" s="5" t="s">
        <v>697</v>
      </c>
      <c r="J629" s="5" t="s">
        <v>21</v>
      </c>
      <c r="K629" s="6">
        <v>0</v>
      </c>
      <c r="L629" s="7">
        <v>0</v>
      </c>
      <c r="M629" s="8">
        <v>0</v>
      </c>
    </row>
    <row r="630" spans="1:13" ht="20.25" x14ac:dyDescent="0.25">
      <c r="A630" s="4">
        <v>705</v>
      </c>
      <c r="B630" s="4">
        <v>5419</v>
      </c>
      <c r="C630" s="5" t="s">
        <v>257</v>
      </c>
      <c r="D630" s="5" t="s">
        <v>446</v>
      </c>
      <c r="E630" s="33">
        <v>45779</v>
      </c>
      <c r="F630" s="33">
        <f>E630</f>
        <v>45779</v>
      </c>
      <c r="G630" s="4" t="s">
        <v>258</v>
      </c>
      <c r="H630" s="4" t="s">
        <v>258</v>
      </c>
      <c r="I630" s="5" t="s">
        <v>698</v>
      </c>
      <c r="J630" s="5" t="s">
        <v>21</v>
      </c>
      <c r="K630" s="6">
        <v>0</v>
      </c>
      <c r="L630" s="7">
        <v>0</v>
      </c>
      <c r="M630" s="8">
        <v>0</v>
      </c>
    </row>
    <row r="631" spans="1:13" ht="20.25" x14ac:dyDescent="0.25">
      <c r="A631" s="4">
        <v>706</v>
      </c>
      <c r="B631" s="4">
        <v>5420</v>
      </c>
      <c r="C631" s="5" t="s">
        <v>257</v>
      </c>
      <c r="D631" s="5" t="s">
        <v>446</v>
      </c>
      <c r="E631" s="33">
        <v>45779</v>
      </c>
      <c r="F631" s="33">
        <f>E631</f>
        <v>45779</v>
      </c>
      <c r="G631" s="4" t="s">
        <v>258</v>
      </c>
      <c r="H631" s="4" t="s">
        <v>258</v>
      </c>
      <c r="I631" s="5" t="s">
        <v>699</v>
      </c>
      <c r="J631" s="5" t="s">
        <v>21</v>
      </c>
      <c r="K631" s="6">
        <v>0</v>
      </c>
      <c r="L631" s="7">
        <v>0</v>
      </c>
      <c r="M631" s="8">
        <v>0</v>
      </c>
    </row>
    <row r="632" spans="1:13" ht="20.25" x14ac:dyDescent="0.25">
      <c r="A632" s="4">
        <v>707</v>
      </c>
      <c r="B632" s="4">
        <v>5421</v>
      </c>
      <c r="C632" s="5" t="s">
        <v>257</v>
      </c>
      <c r="D632" s="5" t="s">
        <v>446</v>
      </c>
      <c r="E632" s="33">
        <v>45779</v>
      </c>
      <c r="F632" s="33">
        <f>E632</f>
        <v>45779</v>
      </c>
      <c r="G632" s="4" t="s">
        <v>258</v>
      </c>
      <c r="H632" s="4" t="s">
        <v>258</v>
      </c>
      <c r="I632" s="5" t="s">
        <v>700</v>
      </c>
      <c r="J632" s="5" t="s">
        <v>21</v>
      </c>
      <c r="K632" s="6">
        <v>0</v>
      </c>
      <c r="L632" s="7">
        <v>0</v>
      </c>
      <c r="M632" s="8">
        <v>0</v>
      </c>
    </row>
    <row r="633" spans="1:13" ht="20.25" x14ac:dyDescent="0.25">
      <c r="A633" s="4">
        <v>710</v>
      </c>
      <c r="B633" s="4">
        <v>5424</v>
      </c>
      <c r="C633" s="5" t="s">
        <v>684</v>
      </c>
      <c r="D633" s="5" t="s">
        <v>12</v>
      </c>
      <c r="E633" s="33">
        <v>45779</v>
      </c>
      <c r="F633" s="33">
        <f>E633</f>
        <v>45779</v>
      </c>
      <c r="G633" s="4" t="s">
        <v>340</v>
      </c>
      <c r="H633" s="4" t="s">
        <v>340</v>
      </c>
      <c r="I633" s="5" t="s">
        <v>701</v>
      </c>
      <c r="J633" s="5" t="s">
        <v>305</v>
      </c>
      <c r="K633" s="6">
        <v>1853.0026160000002</v>
      </c>
      <c r="L633" s="7">
        <v>5</v>
      </c>
      <c r="M633" s="8">
        <v>9265.0130800000006</v>
      </c>
    </row>
    <row r="634" spans="1:13" ht="20.25" x14ac:dyDescent="0.25">
      <c r="A634" s="4">
        <v>712</v>
      </c>
      <c r="B634" s="4">
        <v>5426</v>
      </c>
      <c r="C634" s="5" t="s">
        <v>257</v>
      </c>
      <c r="D634" s="5" t="s">
        <v>446</v>
      </c>
      <c r="E634" s="33">
        <v>45779</v>
      </c>
      <c r="F634" s="33">
        <f>E634</f>
        <v>45779</v>
      </c>
      <c r="G634" s="4" t="s">
        <v>85</v>
      </c>
      <c r="H634" s="4" t="s">
        <v>85</v>
      </c>
      <c r="I634" s="5" t="s">
        <v>702</v>
      </c>
      <c r="J634" s="5" t="s">
        <v>21</v>
      </c>
      <c r="K634" s="6">
        <v>0</v>
      </c>
      <c r="L634" s="7">
        <v>0</v>
      </c>
      <c r="M634" s="8">
        <v>0</v>
      </c>
    </row>
    <row r="635" spans="1:13" ht="20.25" x14ac:dyDescent="0.25">
      <c r="A635" s="4">
        <v>713</v>
      </c>
      <c r="B635" s="4">
        <v>5427</v>
      </c>
      <c r="C635" s="5" t="s">
        <v>257</v>
      </c>
      <c r="D635" s="5" t="s">
        <v>446</v>
      </c>
      <c r="E635" s="33">
        <v>45779</v>
      </c>
      <c r="F635" s="33">
        <f>E635</f>
        <v>45779</v>
      </c>
      <c r="G635" s="4" t="s">
        <v>258</v>
      </c>
      <c r="H635" s="4" t="s">
        <v>258</v>
      </c>
      <c r="I635" s="5" t="s">
        <v>703</v>
      </c>
      <c r="J635" s="5" t="s">
        <v>21</v>
      </c>
      <c r="K635" s="6">
        <v>0</v>
      </c>
      <c r="L635" s="7">
        <v>0</v>
      </c>
      <c r="M635" s="8">
        <v>0</v>
      </c>
    </row>
    <row r="636" spans="1:13" ht="20.25" x14ac:dyDescent="0.25">
      <c r="A636" s="4">
        <v>714</v>
      </c>
      <c r="B636" s="4">
        <v>5428</v>
      </c>
      <c r="C636" s="5" t="s">
        <v>257</v>
      </c>
      <c r="D636" s="5" t="s">
        <v>446</v>
      </c>
      <c r="E636" s="33">
        <v>45779</v>
      </c>
      <c r="F636" s="33">
        <f>E636</f>
        <v>45779</v>
      </c>
      <c r="G636" s="4" t="s">
        <v>258</v>
      </c>
      <c r="H636" s="4" t="s">
        <v>258</v>
      </c>
      <c r="I636" s="5" t="s">
        <v>704</v>
      </c>
      <c r="J636" s="5" t="s">
        <v>21</v>
      </c>
      <c r="K636" s="6">
        <v>0</v>
      </c>
      <c r="L636" s="7">
        <v>0</v>
      </c>
      <c r="M636" s="8">
        <v>0</v>
      </c>
    </row>
    <row r="637" spans="1:13" ht="20.25" x14ac:dyDescent="0.25">
      <c r="A637" s="4">
        <v>715</v>
      </c>
      <c r="B637" s="4">
        <v>5429</v>
      </c>
      <c r="C637" s="5" t="s">
        <v>257</v>
      </c>
      <c r="D637" s="5" t="s">
        <v>446</v>
      </c>
      <c r="E637" s="33">
        <v>45779</v>
      </c>
      <c r="F637" s="33">
        <f>E637</f>
        <v>45779</v>
      </c>
      <c r="G637" s="4" t="s">
        <v>258</v>
      </c>
      <c r="H637" s="4" t="s">
        <v>258</v>
      </c>
      <c r="I637" s="5" t="s">
        <v>705</v>
      </c>
      <c r="J637" s="5" t="s">
        <v>21</v>
      </c>
      <c r="K637" s="6">
        <v>0</v>
      </c>
      <c r="L637" s="7">
        <v>0</v>
      </c>
      <c r="M637" s="8">
        <v>0</v>
      </c>
    </row>
    <row r="638" spans="1:13" ht="20.25" x14ac:dyDescent="0.25">
      <c r="A638" s="4">
        <v>716</v>
      </c>
      <c r="B638" s="4">
        <v>5430</v>
      </c>
      <c r="C638" s="5" t="s">
        <v>257</v>
      </c>
      <c r="D638" s="5" t="s">
        <v>446</v>
      </c>
      <c r="E638" s="33">
        <v>45779</v>
      </c>
      <c r="F638" s="33">
        <f>E638</f>
        <v>45779</v>
      </c>
      <c r="G638" s="4" t="s">
        <v>258</v>
      </c>
      <c r="H638" s="4" t="s">
        <v>258</v>
      </c>
      <c r="I638" s="5" t="s">
        <v>706</v>
      </c>
      <c r="J638" s="5" t="s">
        <v>21</v>
      </c>
      <c r="K638" s="6">
        <v>0</v>
      </c>
      <c r="L638" s="7">
        <v>0</v>
      </c>
      <c r="M638" s="8">
        <v>0</v>
      </c>
    </row>
    <row r="639" spans="1:13" ht="20.25" x14ac:dyDescent="0.25">
      <c r="A639" s="4">
        <v>717</v>
      </c>
      <c r="B639" s="4">
        <v>5431</v>
      </c>
      <c r="C639" s="5" t="s">
        <v>257</v>
      </c>
      <c r="D639" s="5" t="s">
        <v>446</v>
      </c>
      <c r="E639" s="33">
        <v>45779</v>
      </c>
      <c r="F639" s="33">
        <f>E639</f>
        <v>45779</v>
      </c>
      <c r="G639" s="4" t="s">
        <v>258</v>
      </c>
      <c r="H639" s="4" t="s">
        <v>258</v>
      </c>
      <c r="I639" s="5" t="s">
        <v>707</v>
      </c>
      <c r="J639" s="5" t="s">
        <v>21</v>
      </c>
      <c r="K639" s="6">
        <v>0</v>
      </c>
      <c r="L639" s="7">
        <v>0</v>
      </c>
      <c r="M639" s="8">
        <v>0</v>
      </c>
    </row>
    <row r="640" spans="1:13" ht="20.25" x14ac:dyDescent="0.25">
      <c r="A640" s="4">
        <v>718</v>
      </c>
      <c r="B640" s="4">
        <v>5432</v>
      </c>
      <c r="C640" s="5" t="s">
        <v>257</v>
      </c>
      <c r="D640" s="5" t="s">
        <v>446</v>
      </c>
      <c r="E640" s="33">
        <v>45779</v>
      </c>
      <c r="F640" s="33">
        <f>E640</f>
        <v>45779</v>
      </c>
      <c r="G640" s="4" t="s">
        <v>258</v>
      </c>
      <c r="H640" s="4" t="s">
        <v>258</v>
      </c>
      <c r="I640" s="5" t="s">
        <v>708</v>
      </c>
      <c r="J640" s="5" t="s">
        <v>21</v>
      </c>
      <c r="K640" s="6">
        <v>0</v>
      </c>
      <c r="L640" s="7">
        <v>0</v>
      </c>
      <c r="M640" s="8">
        <v>0</v>
      </c>
    </row>
    <row r="641" spans="1:13" ht="20.25" x14ac:dyDescent="0.25">
      <c r="A641" s="4">
        <v>734</v>
      </c>
      <c r="B641" s="4">
        <v>5448</v>
      </c>
      <c r="C641" s="5" t="s">
        <v>483</v>
      </c>
      <c r="D641" s="5" t="s">
        <v>446</v>
      </c>
      <c r="E641" s="33">
        <v>45779</v>
      </c>
      <c r="F641" s="33">
        <f>E641</f>
        <v>45779</v>
      </c>
      <c r="G641" s="4" t="s">
        <v>302</v>
      </c>
      <c r="H641" s="4" t="s">
        <v>302</v>
      </c>
      <c r="I641" s="5" t="s">
        <v>709</v>
      </c>
      <c r="J641" s="5" t="s">
        <v>305</v>
      </c>
      <c r="K641" s="6">
        <v>4199.9976000000006</v>
      </c>
      <c r="L641" s="7">
        <v>2</v>
      </c>
      <c r="M641" s="8">
        <v>8399.9952000000012</v>
      </c>
    </row>
    <row r="642" spans="1:13" ht="20.25" x14ac:dyDescent="0.25">
      <c r="A642" s="4">
        <v>735</v>
      </c>
      <c r="B642" s="4">
        <v>5449</v>
      </c>
      <c r="C642" s="5" t="s">
        <v>483</v>
      </c>
      <c r="D642" s="5" t="s">
        <v>12</v>
      </c>
      <c r="E642" s="33">
        <v>45779</v>
      </c>
      <c r="F642" s="33">
        <f>E642</f>
        <v>45779</v>
      </c>
      <c r="G642" s="4" t="s">
        <v>302</v>
      </c>
      <c r="H642" s="4" t="s">
        <v>302</v>
      </c>
      <c r="I642" s="5" t="s">
        <v>710</v>
      </c>
      <c r="J642" s="5" t="s">
        <v>181</v>
      </c>
      <c r="K642" s="6">
        <v>1879.74</v>
      </c>
      <c r="L642" s="7">
        <v>15</v>
      </c>
      <c r="M642" s="8">
        <v>28196.1</v>
      </c>
    </row>
    <row r="643" spans="1:13" ht="20.25" x14ac:dyDescent="0.25">
      <c r="A643" s="4">
        <v>736</v>
      </c>
      <c r="B643" s="4">
        <v>5450</v>
      </c>
      <c r="C643" s="5" t="s">
        <v>483</v>
      </c>
      <c r="D643" s="5" t="s">
        <v>12</v>
      </c>
      <c r="E643" s="33">
        <v>45779</v>
      </c>
      <c r="F643" s="33">
        <f>E643</f>
        <v>45779</v>
      </c>
      <c r="G643" s="4" t="s">
        <v>302</v>
      </c>
      <c r="H643" s="4" t="s">
        <v>302</v>
      </c>
      <c r="I643" s="5" t="s">
        <v>711</v>
      </c>
      <c r="J643" s="5" t="s">
        <v>21</v>
      </c>
      <c r="K643" s="6">
        <v>0</v>
      </c>
      <c r="L643" s="7">
        <v>0</v>
      </c>
      <c r="M643" s="8">
        <v>0</v>
      </c>
    </row>
    <row r="644" spans="1:13" ht="20.25" x14ac:dyDescent="0.25">
      <c r="A644" s="4">
        <v>737</v>
      </c>
      <c r="B644" s="4">
        <v>5451</v>
      </c>
      <c r="C644" s="5" t="s">
        <v>483</v>
      </c>
      <c r="D644" s="5" t="s">
        <v>12</v>
      </c>
      <c r="E644" s="33">
        <v>45779</v>
      </c>
      <c r="F644" s="33">
        <f>E644</f>
        <v>45779</v>
      </c>
      <c r="G644" s="4" t="s">
        <v>302</v>
      </c>
      <c r="H644" s="4" t="s">
        <v>302</v>
      </c>
      <c r="I644" s="5" t="s">
        <v>712</v>
      </c>
      <c r="J644" s="5" t="s">
        <v>21</v>
      </c>
      <c r="K644" s="6">
        <v>1593</v>
      </c>
      <c r="L644" s="7">
        <v>0</v>
      </c>
      <c r="M644" s="8">
        <v>0</v>
      </c>
    </row>
    <row r="645" spans="1:13" ht="20.25" x14ac:dyDescent="0.25">
      <c r="A645" s="4">
        <v>738</v>
      </c>
      <c r="B645" s="4">
        <v>5452</v>
      </c>
      <c r="C645" s="5" t="s">
        <v>713</v>
      </c>
      <c r="D645" s="5" t="s">
        <v>57</v>
      </c>
      <c r="E645" s="33">
        <v>45779</v>
      </c>
      <c r="F645" s="33">
        <f>E645</f>
        <v>45779</v>
      </c>
      <c r="G645" s="4" t="s">
        <v>233</v>
      </c>
      <c r="H645" s="4" t="s">
        <v>233</v>
      </c>
      <c r="I645" s="5" t="s">
        <v>714</v>
      </c>
      <c r="J645" s="5" t="s">
        <v>21</v>
      </c>
      <c r="K645" s="6">
        <v>0</v>
      </c>
      <c r="L645" s="7">
        <v>27</v>
      </c>
      <c r="M645" s="8">
        <v>0</v>
      </c>
    </row>
    <row r="646" spans="1:13" ht="30" x14ac:dyDescent="0.25">
      <c r="A646" s="4">
        <v>739</v>
      </c>
      <c r="B646" s="4">
        <v>5453</v>
      </c>
      <c r="C646" s="5" t="s">
        <v>713</v>
      </c>
      <c r="D646" s="5" t="s">
        <v>57</v>
      </c>
      <c r="E646" s="33">
        <v>45779</v>
      </c>
      <c r="F646" s="33">
        <f>E646</f>
        <v>45779</v>
      </c>
      <c r="G646" s="4" t="s">
        <v>233</v>
      </c>
      <c r="H646" s="4" t="s">
        <v>233</v>
      </c>
      <c r="I646" s="5" t="s">
        <v>715</v>
      </c>
      <c r="J646" s="5" t="s">
        <v>21</v>
      </c>
      <c r="K646" s="6">
        <v>134.01850000000002</v>
      </c>
      <c r="L646" s="7">
        <v>4</v>
      </c>
      <c r="M646" s="8">
        <v>536.07400000000007</v>
      </c>
    </row>
    <row r="647" spans="1:13" ht="30" x14ac:dyDescent="0.25">
      <c r="A647" s="4">
        <v>740</v>
      </c>
      <c r="B647" s="4">
        <v>5454</v>
      </c>
      <c r="C647" s="5" t="s">
        <v>713</v>
      </c>
      <c r="D647" s="5" t="s">
        <v>57</v>
      </c>
      <c r="E647" s="33">
        <v>45779</v>
      </c>
      <c r="F647" s="33">
        <f>E647</f>
        <v>45779</v>
      </c>
      <c r="G647" s="4" t="s">
        <v>233</v>
      </c>
      <c r="H647" s="4" t="s">
        <v>233</v>
      </c>
      <c r="I647" s="5" t="s">
        <v>716</v>
      </c>
      <c r="J647" s="5" t="s">
        <v>21</v>
      </c>
      <c r="K647" s="6">
        <v>0</v>
      </c>
      <c r="L647" s="7">
        <v>7</v>
      </c>
      <c r="M647" s="8">
        <v>0</v>
      </c>
    </row>
    <row r="648" spans="1:13" ht="20.25" x14ac:dyDescent="0.25">
      <c r="A648" s="4">
        <v>741</v>
      </c>
      <c r="B648" s="4">
        <v>5455</v>
      </c>
      <c r="C648" s="5" t="s">
        <v>713</v>
      </c>
      <c r="D648" s="5" t="s">
        <v>57</v>
      </c>
      <c r="E648" s="33">
        <v>45779</v>
      </c>
      <c r="F648" s="33">
        <f>E648</f>
        <v>45779</v>
      </c>
      <c r="G648" s="4" t="s">
        <v>233</v>
      </c>
      <c r="H648" s="4" t="s">
        <v>233</v>
      </c>
      <c r="I648" s="5" t="s">
        <v>717</v>
      </c>
      <c r="J648" s="5" t="s">
        <v>21</v>
      </c>
      <c r="K648" s="6">
        <v>14.025882926829269</v>
      </c>
      <c r="L648" s="7">
        <v>38</v>
      </c>
      <c r="M648" s="8">
        <v>532.98355121951226</v>
      </c>
    </row>
    <row r="649" spans="1:13" ht="20.25" x14ac:dyDescent="0.25">
      <c r="A649" s="4">
        <v>742</v>
      </c>
      <c r="B649" s="4">
        <v>5456</v>
      </c>
      <c r="C649" s="5" t="s">
        <v>713</v>
      </c>
      <c r="D649" s="5" t="s">
        <v>57</v>
      </c>
      <c r="E649" s="33">
        <v>45779</v>
      </c>
      <c r="F649" s="33">
        <f>E649</f>
        <v>45779</v>
      </c>
      <c r="G649" s="4" t="s">
        <v>233</v>
      </c>
      <c r="H649" s="4" t="s">
        <v>233</v>
      </c>
      <c r="I649" s="5" t="s">
        <v>718</v>
      </c>
      <c r="J649" s="5" t="s">
        <v>21</v>
      </c>
      <c r="K649" s="6">
        <v>0</v>
      </c>
      <c r="L649" s="7">
        <v>3</v>
      </c>
      <c r="M649" s="8">
        <v>0</v>
      </c>
    </row>
    <row r="650" spans="1:13" ht="20.25" x14ac:dyDescent="0.25">
      <c r="A650" s="4">
        <v>743</v>
      </c>
      <c r="B650" s="4">
        <v>5457</v>
      </c>
      <c r="C650" s="5" t="s">
        <v>713</v>
      </c>
      <c r="D650" s="5" t="s">
        <v>57</v>
      </c>
      <c r="E650" s="33">
        <v>45779</v>
      </c>
      <c r="F650" s="33">
        <f>E650</f>
        <v>45779</v>
      </c>
      <c r="G650" s="4" t="s">
        <v>233</v>
      </c>
      <c r="H650" s="4" t="s">
        <v>233</v>
      </c>
      <c r="I650" s="5" t="s">
        <v>719</v>
      </c>
      <c r="J650" s="5" t="s">
        <v>21</v>
      </c>
      <c r="K650" s="6">
        <v>5.2278290909090916</v>
      </c>
      <c r="L650" s="7">
        <v>10</v>
      </c>
      <c r="M650" s="8">
        <v>52.278290909090913</v>
      </c>
    </row>
    <row r="651" spans="1:13" ht="30" x14ac:dyDescent="0.25">
      <c r="A651" s="4">
        <v>744</v>
      </c>
      <c r="B651" s="4">
        <v>5458</v>
      </c>
      <c r="C651" s="5" t="s">
        <v>135</v>
      </c>
      <c r="D651" s="5" t="s">
        <v>12</v>
      </c>
      <c r="E651" s="33">
        <v>45779</v>
      </c>
      <c r="F651" s="33">
        <f>E651</f>
        <v>45779</v>
      </c>
      <c r="G651" s="4" t="s">
        <v>233</v>
      </c>
      <c r="H651" s="4" t="s">
        <v>233</v>
      </c>
      <c r="I651" s="5" t="s">
        <v>720</v>
      </c>
      <c r="J651" s="5" t="s">
        <v>21</v>
      </c>
      <c r="K651" s="6">
        <v>0</v>
      </c>
      <c r="L651" s="7">
        <v>8</v>
      </c>
      <c r="M651" s="8">
        <v>0</v>
      </c>
    </row>
    <row r="652" spans="1:13" ht="30" x14ac:dyDescent="0.25">
      <c r="A652" s="4">
        <v>745</v>
      </c>
      <c r="B652" s="4">
        <v>5459</v>
      </c>
      <c r="C652" s="5" t="s">
        <v>135</v>
      </c>
      <c r="D652" s="5" t="s">
        <v>12</v>
      </c>
      <c r="E652" s="33">
        <v>45779</v>
      </c>
      <c r="F652" s="33">
        <f>E652</f>
        <v>45779</v>
      </c>
      <c r="G652" s="4" t="s">
        <v>233</v>
      </c>
      <c r="H652" s="4" t="s">
        <v>233</v>
      </c>
      <c r="I652" s="5" t="s">
        <v>721</v>
      </c>
      <c r="J652" s="5" t="s">
        <v>21</v>
      </c>
      <c r="K652" s="6">
        <v>0</v>
      </c>
      <c r="L652" s="7">
        <v>2</v>
      </c>
      <c r="M652" s="8">
        <v>0</v>
      </c>
    </row>
    <row r="653" spans="1:13" ht="30" x14ac:dyDescent="0.25">
      <c r="A653" s="4">
        <v>746</v>
      </c>
      <c r="B653" s="4">
        <v>5460</v>
      </c>
      <c r="C653" s="5" t="s">
        <v>135</v>
      </c>
      <c r="D653" s="5" t="s">
        <v>12</v>
      </c>
      <c r="E653" s="33">
        <v>45779</v>
      </c>
      <c r="F653" s="33">
        <f>E653</f>
        <v>45779</v>
      </c>
      <c r="G653" s="4" t="s">
        <v>233</v>
      </c>
      <c r="H653" s="4" t="s">
        <v>233</v>
      </c>
      <c r="I653" s="5" t="s">
        <v>722</v>
      </c>
      <c r="J653" s="5" t="s">
        <v>21</v>
      </c>
      <c r="K653" s="6">
        <v>0</v>
      </c>
      <c r="L653" s="7">
        <v>0</v>
      </c>
      <c r="M653" s="8">
        <v>0</v>
      </c>
    </row>
    <row r="654" spans="1:13" ht="30" x14ac:dyDescent="0.25">
      <c r="A654" s="4">
        <v>747</v>
      </c>
      <c r="B654" s="4">
        <v>5461</v>
      </c>
      <c r="C654" s="5" t="s">
        <v>135</v>
      </c>
      <c r="D654" s="5" t="s">
        <v>12</v>
      </c>
      <c r="E654" s="33">
        <v>45779</v>
      </c>
      <c r="F654" s="33">
        <f>E654</f>
        <v>45779</v>
      </c>
      <c r="G654" s="4" t="s">
        <v>233</v>
      </c>
      <c r="H654" s="4" t="s">
        <v>233</v>
      </c>
      <c r="I654" s="5" t="s">
        <v>723</v>
      </c>
      <c r="J654" s="5" t="s">
        <v>21</v>
      </c>
      <c r="K654" s="6">
        <v>0</v>
      </c>
      <c r="L654" s="7">
        <v>12</v>
      </c>
      <c r="M654" s="8">
        <v>0</v>
      </c>
    </row>
    <row r="655" spans="1:13" ht="30" x14ac:dyDescent="0.25">
      <c r="A655" s="4">
        <v>748</v>
      </c>
      <c r="B655" s="4">
        <v>5462</v>
      </c>
      <c r="C655" s="5" t="s">
        <v>257</v>
      </c>
      <c r="D655" s="5" t="s">
        <v>446</v>
      </c>
      <c r="E655" s="33">
        <v>45779</v>
      </c>
      <c r="F655" s="33">
        <f>E655</f>
        <v>45779</v>
      </c>
      <c r="G655" s="4" t="s">
        <v>302</v>
      </c>
      <c r="H655" s="4" t="s">
        <v>302</v>
      </c>
      <c r="I655" s="5" t="s">
        <v>724</v>
      </c>
      <c r="J655" s="5" t="s">
        <v>21</v>
      </c>
      <c r="K655" s="6">
        <v>61.094499999999996</v>
      </c>
      <c r="L655" s="7">
        <v>293</v>
      </c>
      <c r="M655" s="8">
        <v>17900.6885</v>
      </c>
    </row>
    <row r="656" spans="1:13" ht="30" x14ac:dyDescent="0.25">
      <c r="A656" s="4">
        <v>749</v>
      </c>
      <c r="B656" s="4">
        <v>5463</v>
      </c>
      <c r="C656" s="5" t="s">
        <v>257</v>
      </c>
      <c r="D656" s="5" t="s">
        <v>12</v>
      </c>
      <c r="E656" s="33">
        <v>45779</v>
      </c>
      <c r="F656" s="33">
        <f>E656</f>
        <v>45779</v>
      </c>
      <c r="G656" s="4" t="s">
        <v>302</v>
      </c>
      <c r="H656" s="4" t="s">
        <v>302</v>
      </c>
      <c r="I656" s="5" t="s">
        <v>725</v>
      </c>
      <c r="J656" s="5" t="s">
        <v>21</v>
      </c>
      <c r="K656" s="6">
        <v>61.094499999999996</v>
      </c>
      <c r="L656" s="7">
        <v>390</v>
      </c>
      <c r="M656" s="8">
        <v>23826.855</v>
      </c>
    </row>
    <row r="657" spans="1:13" ht="30" x14ac:dyDescent="0.25">
      <c r="A657" s="4">
        <v>757</v>
      </c>
      <c r="B657" s="4">
        <v>5471</v>
      </c>
      <c r="C657" s="5" t="s">
        <v>135</v>
      </c>
      <c r="D657" s="5" t="s">
        <v>12</v>
      </c>
      <c r="E657" s="33">
        <v>45779</v>
      </c>
      <c r="F657" s="33">
        <f>E657</f>
        <v>45779</v>
      </c>
      <c r="G657" s="4" t="s">
        <v>233</v>
      </c>
      <c r="H657" s="4" t="s">
        <v>233</v>
      </c>
      <c r="I657" s="5" t="s">
        <v>726</v>
      </c>
      <c r="J657" s="5" t="s">
        <v>51</v>
      </c>
      <c r="K657" s="6">
        <v>0</v>
      </c>
      <c r="L657" s="7">
        <v>1</v>
      </c>
      <c r="M657" s="8">
        <v>0</v>
      </c>
    </row>
    <row r="658" spans="1:13" ht="30" x14ac:dyDescent="0.25">
      <c r="A658" s="4">
        <v>758</v>
      </c>
      <c r="B658" s="4">
        <v>5472</v>
      </c>
      <c r="C658" s="5" t="s">
        <v>135</v>
      </c>
      <c r="D658" s="5" t="s">
        <v>12</v>
      </c>
      <c r="E658" s="33">
        <v>45779</v>
      </c>
      <c r="F658" s="33">
        <f>E658</f>
        <v>45779</v>
      </c>
      <c r="G658" s="4" t="s">
        <v>233</v>
      </c>
      <c r="H658" s="4" t="s">
        <v>233</v>
      </c>
      <c r="I658" s="5" t="s">
        <v>727</v>
      </c>
      <c r="J658" s="5" t="s">
        <v>51</v>
      </c>
      <c r="K658" s="6">
        <v>0</v>
      </c>
      <c r="L658" s="7">
        <v>2</v>
      </c>
      <c r="M658" s="8">
        <v>0</v>
      </c>
    </row>
    <row r="659" spans="1:13" ht="30" x14ac:dyDescent="0.25">
      <c r="A659" s="4">
        <v>759</v>
      </c>
      <c r="B659" s="4">
        <v>5473</v>
      </c>
      <c r="C659" s="5" t="s">
        <v>135</v>
      </c>
      <c r="D659" s="5" t="s">
        <v>12</v>
      </c>
      <c r="E659" s="33">
        <v>45779</v>
      </c>
      <c r="F659" s="33">
        <f>E659</f>
        <v>45779</v>
      </c>
      <c r="G659" s="4" t="s">
        <v>233</v>
      </c>
      <c r="H659" s="4" t="s">
        <v>233</v>
      </c>
      <c r="I659" s="5" t="s">
        <v>728</v>
      </c>
      <c r="J659" s="5" t="s">
        <v>51</v>
      </c>
      <c r="K659" s="6">
        <v>0</v>
      </c>
      <c r="L659" s="7">
        <v>2</v>
      </c>
      <c r="M659" s="8">
        <v>0</v>
      </c>
    </row>
    <row r="660" spans="1:13" ht="30" x14ac:dyDescent="0.25">
      <c r="A660" s="4">
        <v>760</v>
      </c>
      <c r="B660" s="4">
        <v>5474</v>
      </c>
      <c r="C660" s="5" t="s">
        <v>135</v>
      </c>
      <c r="D660" s="5" t="s">
        <v>12</v>
      </c>
      <c r="E660" s="33">
        <v>45779</v>
      </c>
      <c r="F660" s="33">
        <f>E660</f>
        <v>45779</v>
      </c>
      <c r="G660" s="4" t="s">
        <v>233</v>
      </c>
      <c r="H660" s="4" t="s">
        <v>233</v>
      </c>
      <c r="I660" s="5" t="s">
        <v>729</v>
      </c>
      <c r="J660" s="5" t="s">
        <v>51</v>
      </c>
      <c r="K660" s="6">
        <v>0</v>
      </c>
      <c r="L660" s="7">
        <v>2</v>
      </c>
      <c r="M660" s="8">
        <v>0</v>
      </c>
    </row>
    <row r="661" spans="1:13" ht="30" x14ac:dyDescent="0.25">
      <c r="A661" s="4">
        <v>761</v>
      </c>
      <c r="B661" s="4">
        <v>5475</v>
      </c>
      <c r="C661" s="5" t="s">
        <v>135</v>
      </c>
      <c r="D661" s="5" t="s">
        <v>12</v>
      </c>
      <c r="E661" s="33">
        <v>45779</v>
      </c>
      <c r="F661" s="33">
        <f>E661</f>
        <v>45779</v>
      </c>
      <c r="G661" s="4" t="s">
        <v>233</v>
      </c>
      <c r="H661" s="4" t="s">
        <v>233</v>
      </c>
      <c r="I661" s="5" t="s">
        <v>730</v>
      </c>
      <c r="J661" s="5" t="s">
        <v>51</v>
      </c>
      <c r="K661" s="6">
        <v>0</v>
      </c>
      <c r="L661" s="7">
        <v>2</v>
      </c>
      <c r="M661" s="8">
        <v>0</v>
      </c>
    </row>
    <row r="662" spans="1:13" ht="30" x14ac:dyDescent="0.25">
      <c r="A662" s="4">
        <v>762</v>
      </c>
      <c r="B662" s="4">
        <v>5476</v>
      </c>
      <c r="C662" s="5" t="s">
        <v>135</v>
      </c>
      <c r="D662" s="5" t="s">
        <v>12</v>
      </c>
      <c r="E662" s="33">
        <v>45779</v>
      </c>
      <c r="F662" s="33">
        <f>E662</f>
        <v>45779</v>
      </c>
      <c r="G662" s="4" t="s">
        <v>233</v>
      </c>
      <c r="H662" s="4" t="s">
        <v>233</v>
      </c>
      <c r="I662" s="5" t="s">
        <v>731</v>
      </c>
      <c r="J662" s="5" t="s">
        <v>51</v>
      </c>
      <c r="K662" s="6">
        <v>0</v>
      </c>
      <c r="L662" s="7">
        <v>2</v>
      </c>
      <c r="M662" s="8">
        <v>0</v>
      </c>
    </row>
    <row r="663" spans="1:13" ht="30" x14ac:dyDescent="0.25">
      <c r="A663" s="4">
        <v>763</v>
      </c>
      <c r="B663" s="4">
        <v>5477</v>
      </c>
      <c r="C663" s="5" t="s">
        <v>135</v>
      </c>
      <c r="D663" s="5" t="s">
        <v>12</v>
      </c>
      <c r="E663" s="33">
        <v>45779</v>
      </c>
      <c r="F663" s="33">
        <f>E663</f>
        <v>45779</v>
      </c>
      <c r="G663" s="4" t="s">
        <v>233</v>
      </c>
      <c r="H663" s="4" t="s">
        <v>233</v>
      </c>
      <c r="I663" s="5" t="s">
        <v>732</v>
      </c>
      <c r="J663" s="5" t="s">
        <v>51</v>
      </c>
      <c r="K663" s="6">
        <v>0</v>
      </c>
      <c r="L663" s="7">
        <v>2</v>
      </c>
      <c r="M663" s="8">
        <v>0</v>
      </c>
    </row>
    <row r="664" spans="1:13" ht="30" x14ac:dyDescent="0.25">
      <c r="A664" s="4">
        <v>764</v>
      </c>
      <c r="B664" s="4">
        <v>5478</v>
      </c>
      <c r="C664" s="5" t="s">
        <v>135</v>
      </c>
      <c r="D664" s="5" t="s">
        <v>12</v>
      </c>
      <c r="E664" s="33">
        <v>45779</v>
      </c>
      <c r="F664" s="33">
        <f>E664</f>
        <v>45779</v>
      </c>
      <c r="G664" s="4" t="s">
        <v>233</v>
      </c>
      <c r="H664" s="4" t="s">
        <v>233</v>
      </c>
      <c r="I664" s="5" t="s">
        <v>733</v>
      </c>
      <c r="J664" s="5" t="s">
        <v>51</v>
      </c>
      <c r="K664" s="6">
        <v>0</v>
      </c>
      <c r="L664" s="7">
        <v>1</v>
      </c>
      <c r="M664" s="8">
        <v>0</v>
      </c>
    </row>
    <row r="665" spans="1:13" ht="30" x14ac:dyDescent="0.25">
      <c r="A665" s="4">
        <v>765</v>
      </c>
      <c r="B665" s="4">
        <v>5479</v>
      </c>
      <c r="C665" s="5" t="s">
        <v>135</v>
      </c>
      <c r="D665" s="5" t="s">
        <v>12</v>
      </c>
      <c r="E665" s="33">
        <v>45779</v>
      </c>
      <c r="F665" s="33">
        <f>E665</f>
        <v>45779</v>
      </c>
      <c r="G665" s="4" t="s">
        <v>233</v>
      </c>
      <c r="H665" s="4" t="s">
        <v>233</v>
      </c>
      <c r="I665" s="5" t="s">
        <v>734</v>
      </c>
      <c r="J665" s="5" t="s">
        <v>51</v>
      </c>
      <c r="K665" s="6">
        <v>0</v>
      </c>
      <c r="L665" s="7">
        <v>1</v>
      </c>
      <c r="M665" s="8">
        <v>0</v>
      </c>
    </row>
    <row r="666" spans="1:13" ht="30" x14ac:dyDescent="0.25">
      <c r="A666" s="4">
        <v>766</v>
      </c>
      <c r="B666" s="4">
        <v>5480</v>
      </c>
      <c r="C666" s="5" t="s">
        <v>135</v>
      </c>
      <c r="D666" s="5" t="s">
        <v>12</v>
      </c>
      <c r="E666" s="33">
        <v>45779</v>
      </c>
      <c r="F666" s="33">
        <f>E666</f>
        <v>45779</v>
      </c>
      <c r="G666" s="4" t="s">
        <v>233</v>
      </c>
      <c r="H666" s="4" t="s">
        <v>233</v>
      </c>
      <c r="I666" s="5" t="s">
        <v>735</v>
      </c>
      <c r="J666" s="5" t="s">
        <v>51</v>
      </c>
      <c r="K666" s="6">
        <v>0</v>
      </c>
      <c r="L666" s="7">
        <v>1</v>
      </c>
      <c r="M666" s="8">
        <v>0</v>
      </c>
    </row>
    <row r="667" spans="1:13" ht="30" x14ac:dyDescent="0.25">
      <c r="A667" s="4">
        <v>767</v>
      </c>
      <c r="B667" s="4">
        <v>5481</v>
      </c>
      <c r="C667" s="5" t="s">
        <v>135</v>
      </c>
      <c r="D667" s="5" t="s">
        <v>12</v>
      </c>
      <c r="E667" s="33">
        <v>45779</v>
      </c>
      <c r="F667" s="33">
        <f>E667</f>
        <v>45779</v>
      </c>
      <c r="G667" s="4" t="s">
        <v>233</v>
      </c>
      <c r="H667" s="4" t="s">
        <v>233</v>
      </c>
      <c r="I667" s="5" t="s">
        <v>736</v>
      </c>
      <c r="J667" s="5" t="s">
        <v>21</v>
      </c>
      <c r="K667" s="6">
        <v>0</v>
      </c>
      <c r="L667" s="7">
        <v>4</v>
      </c>
      <c r="M667" s="8">
        <v>0</v>
      </c>
    </row>
    <row r="668" spans="1:13" ht="30" x14ac:dyDescent="0.25">
      <c r="A668" s="4">
        <v>768</v>
      </c>
      <c r="B668" s="4">
        <v>5482</v>
      </c>
      <c r="C668" s="5" t="s">
        <v>135</v>
      </c>
      <c r="D668" s="5" t="s">
        <v>12</v>
      </c>
      <c r="E668" s="33">
        <v>45779</v>
      </c>
      <c r="F668" s="33">
        <f>E668</f>
        <v>45779</v>
      </c>
      <c r="G668" s="4" t="s">
        <v>233</v>
      </c>
      <c r="H668" s="4" t="s">
        <v>233</v>
      </c>
      <c r="I668" s="5" t="s">
        <v>737</v>
      </c>
      <c r="J668" s="5" t="s">
        <v>21</v>
      </c>
      <c r="K668" s="6">
        <v>0</v>
      </c>
      <c r="L668" s="7">
        <v>2</v>
      </c>
      <c r="M668" s="8">
        <v>0</v>
      </c>
    </row>
    <row r="669" spans="1:13" ht="30" x14ac:dyDescent="0.25">
      <c r="A669" s="4">
        <v>769</v>
      </c>
      <c r="B669" s="4">
        <v>5483</v>
      </c>
      <c r="C669" s="5" t="s">
        <v>135</v>
      </c>
      <c r="D669" s="5" t="s">
        <v>12</v>
      </c>
      <c r="E669" s="33">
        <v>45779</v>
      </c>
      <c r="F669" s="33">
        <f>E669</f>
        <v>45779</v>
      </c>
      <c r="G669" s="4" t="s">
        <v>233</v>
      </c>
      <c r="H669" s="4" t="s">
        <v>233</v>
      </c>
      <c r="I669" s="5" t="s">
        <v>738</v>
      </c>
      <c r="J669" s="5" t="s">
        <v>21</v>
      </c>
      <c r="K669" s="6">
        <v>0</v>
      </c>
      <c r="L669" s="7">
        <v>2</v>
      </c>
      <c r="M669" s="8">
        <v>0</v>
      </c>
    </row>
    <row r="670" spans="1:13" ht="30" x14ac:dyDescent="0.25">
      <c r="A670" s="4">
        <v>770</v>
      </c>
      <c r="B670" s="4">
        <v>5484</v>
      </c>
      <c r="C670" s="5" t="s">
        <v>135</v>
      </c>
      <c r="D670" s="5" t="s">
        <v>12</v>
      </c>
      <c r="E670" s="33">
        <v>45779</v>
      </c>
      <c r="F670" s="33">
        <f>E670</f>
        <v>45779</v>
      </c>
      <c r="G670" s="4" t="s">
        <v>233</v>
      </c>
      <c r="H670" s="4" t="s">
        <v>233</v>
      </c>
      <c r="I670" s="5" t="s">
        <v>739</v>
      </c>
      <c r="J670" s="5" t="s">
        <v>21</v>
      </c>
      <c r="K670" s="6">
        <v>0</v>
      </c>
      <c r="L670" s="7">
        <v>2</v>
      </c>
      <c r="M670" s="8">
        <v>0</v>
      </c>
    </row>
    <row r="671" spans="1:13" ht="30" x14ac:dyDescent="0.25">
      <c r="A671" s="4">
        <v>771</v>
      </c>
      <c r="B671" s="4">
        <v>5485</v>
      </c>
      <c r="C671" s="5" t="s">
        <v>135</v>
      </c>
      <c r="D671" s="5" t="s">
        <v>12</v>
      </c>
      <c r="E671" s="33">
        <v>45779</v>
      </c>
      <c r="F671" s="33">
        <f>E671</f>
        <v>45779</v>
      </c>
      <c r="G671" s="4" t="s">
        <v>233</v>
      </c>
      <c r="H671" s="4" t="s">
        <v>233</v>
      </c>
      <c r="I671" s="5" t="s">
        <v>740</v>
      </c>
      <c r="J671" s="5" t="s">
        <v>21</v>
      </c>
      <c r="K671" s="6">
        <v>0</v>
      </c>
      <c r="L671" s="7">
        <v>3</v>
      </c>
      <c r="M671" s="8">
        <v>0</v>
      </c>
    </row>
    <row r="672" spans="1:13" ht="30" x14ac:dyDescent="0.25">
      <c r="A672" s="4">
        <v>772</v>
      </c>
      <c r="B672" s="4">
        <v>5486</v>
      </c>
      <c r="C672" s="5" t="s">
        <v>135</v>
      </c>
      <c r="D672" s="5" t="s">
        <v>12</v>
      </c>
      <c r="E672" s="33">
        <v>45779</v>
      </c>
      <c r="F672" s="33">
        <f>E672</f>
        <v>45779</v>
      </c>
      <c r="G672" s="4" t="s">
        <v>233</v>
      </c>
      <c r="H672" s="4" t="s">
        <v>233</v>
      </c>
      <c r="I672" s="5" t="s">
        <v>741</v>
      </c>
      <c r="J672" s="5" t="s">
        <v>21</v>
      </c>
      <c r="K672" s="6">
        <v>0</v>
      </c>
      <c r="L672" s="7">
        <v>2</v>
      </c>
      <c r="M672" s="8">
        <v>0</v>
      </c>
    </row>
    <row r="673" spans="1:13" ht="30" x14ac:dyDescent="0.25">
      <c r="A673" s="4">
        <v>773</v>
      </c>
      <c r="B673" s="4">
        <v>5487</v>
      </c>
      <c r="C673" s="5" t="s">
        <v>485</v>
      </c>
      <c r="D673" s="5" t="s">
        <v>12</v>
      </c>
      <c r="E673" s="33">
        <v>45779</v>
      </c>
      <c r="F673" s="33">
        <f>E673</f>
        <v>45779</v>
      </c>
      <c r="G673" s="4" t="s">
        <v>112</v>
      </c>
      <c r="H673" s="4" t="s">
        <v>112</v>
      </c>
      <c r="I673" s="5" t="s">
        <v>742</v>
      </c>
      <c r="J673" s="5" t="s">
        <v>21</v>
      </c>
      <c r="K673" s="6">
        <v>304.39256400000011</v>
      </c>
      <c r="L673" s="7">
        <v>116</v>
      </c>
      <c r="M673" s="8">
        <v>35309.537424000009</v>
      </c>
    </row>
    <row r="674" spans="1:13" ht="20.25" x14ac:dyDescent="0.25">
      <c r="A674" s="4">
        <v>774</v>
      </c>
      <c r="B674" s="4">
        <v>5488</v>
      </c>
      <c r="C674" s="5" t="s">
        <v>485</v>
      </c>
      <c r="D674" s="5" t="s">
        <v>12</v>
      </c>
      <c r="E674" s="33">
        <v>45779</v>
      </c>
      <c r="F674" s="33">
        <f>E674</f>
        <v>45779</v>
      </c>
      <c r="G674" s="4" t="s">
        <v>112</v>
      </c>
      <c r="H674" s="4" t="s">
        <v>112</v>
      </c>
      <c r="I674" s="5" t="s">
        <v>743</v>
      </c>
      <c r="J674" s="5" t="s">
        <v>21</v>
      </c>
      <c r="K674" s="6">
        <v>103.96771690666667</v>
      </c>
      <c r="L674" s="7">
        <v>756</v>
      </c>
      <c r="M674" s="8">
        <v>78599.593981440004</v>
      </c>
    </row>
    <row r="675" spans="1:13" ht="20.25" x14ac:dyDescent="0.25">
      <c r="A675" s="4">
        <v>775</v>
      </c>
      <c r="B675" s="4">
        <v>5489</v>
      </c>
      <c r="C675" s="5" t="s">
        <v>485</v>
      </c>
      <c r="D675" s="5" t="s">
        <v>12</v>
      </c>
      <c r="E675" s="33">
        <v>45779</v>
      </c>
      <c r="F675" s="33">
        <f>E675</f>
        <v>45779</v>
      </c>
      <c r="G675" s="4" t="s">
        <v>112</v>
      </c>
      <c r="H675" s="4" t="s">
        <v>112</v>
      </c>
      <c r="I675" s="5" t="s">
        <v>744</v>
      </c>
      <c r="J675" s="5" t="s">
        <v>21</v>
      </c>
      <c r="K675" s="6">
        <v>0</v>
      </c>
      <c r="L675" s="7">
        <v>197</v>
      </c>
      <c r="M675" s="8">
        <v>0</v>
      </c>
    </row>
    <row r="676" spans="1:13" ht="20.25" x14ac:dyDescent="0.25">
      <c r="A676" s="4">
        <v>776</v>
      </c>
      <c r="B676" s="4">
        <v>5490</v>
      </c>
      <c r="C676" s="5" t="s">
        <v>485</v>
      </c>
      <c r="D676" s="5" t="s">
        <v>12</v>
      </c>
      <c r="E676" s="33">
        <v>45779</v>
      </c>
      <c r="F676" s="33">
        <f>E676</f>
        <v>45779</v>
      </c>
      <c r="G676" s="4" t="s">
        <v>112</v>
      </c>
      <c r="H676" s="4" t="s">
        <v>112</v>
      </c>
      <c r="I676" s="5" t="s">
        <v>745</v>
      </c>
      <c r="J676" s="5" t="s">
        <v>21</v>
      </c>
      <c r="K676" s="6">
        <v>0</v>
      </c>
      <c r="L676" s="7">
        <v>202</v>
      </c>
      <c r="M676" s="8">
        <v>0</v>
      </c>
    </row>
    <row r="677" spans="1:13" ht="20.25" x14ac:dyDescent="0.25">
      <c r="A677" s="4">
        <v>777</v>
      </c>
      <c r="B677" s="4">
        <v>5491</v>
      </c>
      <c r="C677" s="5" t="s">
        <v>485</v>
      </c>
      <c r="D677" s="5" t="s">
        <v>12</v>
      </c>
      <c r="E677" s="33">
        <v>45779</v>
      </c>
      <c r="F677" s="33">
        <f>E677</f>
        <v>45779</v>
      </c>
      <c r="G677" s="4" t="s">
        <v>112</v>
      </c>
      <c r="H677" s="4" t="s">
        <v>112</v>
      </c>
      <c r="I677" s="5" t="s">
        <v>746</v>
      </c>
      <c r="J677" s="5" t="s">
        <v>21</v>
      </c>
      <c r="K677" s="6">
        <v>111.50339200000001</v>
      </c>
      <c r="L677" s="7">
        <v>529</v>
      </c>
      <c r="M677" s="8">
        <v>58985.294368000003</v>
      </c>
    </row>
    <row r="678" spans="1:13" ht="20.25" x14ac:dyDescent="0.25">
      <c r="A678" s="4">
        <v>778</v>
      </c>
      <c r="B678" s="4">
        <v>5492</v>
      </c>
      <c r="C678" s="5" t="s">
        <v>485</v>
      </c>
      <c r="D678" s="5" t="s">
        <v>12</v>
      </c>
      <c r="E678" s="33">
        <v>45779</v>
      </c>
      <c r="F678" s="33">
        <f>E678</f>
        <v>45779</v>
      </c>
      <c r="G678" s="4" t="s">
        <v>112</v>
      </c>
      <c r="H678" s="4" t="s">
        <v>112</v>
      </c>
      <c r="I678" s="5" t="s">
        <v>747</v>
      </c>
      <c r="J678" s="5" t="s">
        <v>21</v>
      </c>
      <c r="K678" s="6">
        <v>2628.8512000000001</v>
      </c>
      <c r="L678" s="7">
        <v>10</v>
      </c>
      <c r="M678" s="8">
        <v>26288.512000000002</v>
      </c>
    </row>
    <row r="679" spans="1:13" ht="20.25" x14ac:dyDescent="0.25">
      <c r="A679" s="4">
        <v>779</v>
      </c>
      <c r="B679" s="4">
        <v>5493</v>
      </c>
      <c r="C679" s="5" t="s">
        <v>485</v>
      </c>
      <c r="D679" s="5" t="s">
        <v>12</v>
      </c>
      <c r="E679" s="33">
        <v>45779</v>
      </c>
      <c r="F679" s="33">
        <f>E679</f>
        <v>45779</v>
      </c>
      <c r="G679" s="4" t="s">
        <v>112</v>
      </c>
      <c r="H679" s="4" t="s">
        <v>112</v>
      </c>
      <c r="I679" s="5" t="s">
        <v>748</v>
      </c>
      <c r="J679" s="5" t="s">
        <v>21</v>
      </c>
      <c r="K679" s="6">
        <v>0</v>
      </c>
      <c r="L679" s="7">
        <v>8</v>
      </c>
      <c r="M679" s="8">
        <v>0</v>
      </c>
    </row>
    <row r="680" spans="1:13" ht="20.25" x14ac:dyDescent="0.25">
      <c r="A680" s="4">
        <v>780</v>
      </c>
      <c r="B680" s="4">
        <v>5494</v>
      </c>
      <c r="C680" s="5" t="s">
        <v>485</v>
      </c>
      <c r="D680" s="5" t="s">
        <v>12</v>
      </c>
      <c r="E680" s="33">
        <v>45779</v>
      </c>
      <c r="F680" s="33">
        <f>E680</f>
        <v>45779</v>
      </c>
      <c r="G680" s="4" t="s">
        <v>112</v>
      </c>
      <c r="H680" s="4" t="s">
        <v>112</v>
      </c>
      <c r="I680" s="5" t="s">
        <v>749</v>
      </c>
      <c r="J680" s="5" t="s">
        <v>21</v>
      </c>
      <c r="K680" s="6">
        <v>2628.8512000000001</v>
      </c>
      <c r="L680" s="7">
        <v>17</v>
      </c>
      <c r="M680" s="8">
        <v>44690.470399999998</v>
      </c>
    </row>
    <row r="681" spans="1:13" ht="20.25" x14ac:dyDescent="0.25">
      <c r="A681" s="4">
        <v>781</v>
      </c>
      <c r="B681" s="4">
        <v>5495</v>
      </c>
      <c r="C681" s="5" t="s">
        <v>485</v>
      </c>
      <c r="D681" s="5" t="s">
        <v>12</v>
      </c>
      <c r="E681" s="33">
        <v>45779</v>
      </c>
      <c r="F681" s="33">
        <f>E681</f>
        <v>45779</v>
      </c>
      <c r="G681" s="4" t="s">
        <v>112</v>
      </c>
      <c r="H681" s="4" t="s">
        <v>112</v>
      </c>
      <c r="I681" s="5" t="s">
        <v>750</v>
      </c>
      <c r="J681" s="5" t="s">
        <v>21</v>
      </c>
      <c r="K681" s="6">
        <v>145.89567199999999</v>
      </c>
      <c r="L681" s="7">
        <v>140</v>
      </c>
      <c r="M681" s="8">
        <v>20425.394079999998</v>
      </c>
    </row>
    <row r="682" spans="1:13" ht="20.25" x14ac:dyDescent="0.25">
      <c r="A682" s="4">
        <v>782</v>
      </c>
      <c r="B682" s="4">
        <v>5496</v>
      </c>
      <c r="C682" s="5" t="s">
        <v>485</v>
      </c>
      <c r="D682" s="5" t="s">
        <v>12</v>
      </c>
      <c r="E682" s="33">
        <v>45779</v>
      </c>
      <c r="F682" s="33">
        <f>E682</f>
        <v>45779</v>
      </c>
      <c r="G682" s="4" t="s">
        <v>112</v>
      </c>
      <c r="H682" s="4" t="s">
        <v>112</v>
      </c>
      <c r="I682" s="5" t="s">
        <v>751</v>
      </c>
      <c r="J682" s="5" t="s">
        <v>21</v>
      </c>
      <c r="K682" s="6">
        <v>205.37900000000002</v>
      </c>
      <c r="L682" s="7">
        <v>82</v>
      </c>
      <c r="M682" s="8">
        <v>16841.078000000001</v>
      </c>
    </row>
    <row r="683" spans="1:13" ht="20.25" x14ac:dyDescent="0.25">
      <c r="A683" s="4">
        <v>783</v>
      </c>
      <c r="B683" s="4">
        <v>5497</v>
      </c>
      <c r="C683" s="5" t="s">
        <v>485</v>
      </c>
      <c r="D683" s="5" t="s">
        <v>12</v>
      </c>
      <c r="E683" s="33">
        <v>45779</v>
      </c>
      <c r="F683" s="33">
        <f>E683</f>
        <v>45779</v>
      </c>
      <c r="G683" s="4" t="s">
        <v>112</v>
      </c>
      <c r="H683" s="4" t="s">
        <v>112</v>
      </c>
      <c r="I683" s="5" t="s">
        <v>752</v>
      </c>
      <c r="J683" s="5" t="s">
        <v>21</v>
      </c>
      <c r="K683" s="6">
        <v>0</v>
      </c>
      <c r="L683" s="7">
        <v>47</v>
      </c>
      <c r="M683" s="8">
        <v>0</v>
      </c>
    </row>
    <row r="684" spans="1:13" ht="20.25" x14ac:dyDescent="0.25">
      <c r="A684" s="4">
        <v>784</v>
      </c>
      <c r="B684" s="4">
        <v>5498</v>
      </c>
      <c r="C684" s="5" t="s">
        <v>485</v>
      </c>
      <c r="D684" s="5" t="s">
        <v>12</v>
      </c>
      <c r="E684" s="33">
        <v>45779</v>
      </c>
      <c r="F684" s="33">
        <f>E684</f>
        <v>45779</v>
      </c>
      <c r="G684" s="4" t="s">
        <v>112</v>
      </c>
      <c r="H684" s="4" t="s">
        <v>112</v>
      </c>
      <c r="I684" s="5" t="s">
        <v>753</v>
      </c>
      <c r="J684" s="5" t="s">
        <v>21</v>
      </c>
      <c r="K684" s="6">
        <v>0</v>
      </c>
      <c r="L684" s="7">
        <v>148</v>
      </c>
      <c r="M684" s="8">
        <v>0</v>
      </c>
    </row>
    <row r="685" spans="1:13" ht="20.25" x14ac:dyDescent="0.25">
      <c r="A685" s="4">
        <v>785</v>
      </c>
      <c r="B685" s="4">
        <v>5499</v>
      </c>
      <c r="C685" s="5" t="s">
        <v>485</v>
      </c>
      <c r="D685" s="5" t="s">
        <v>12</v>
      </c>
      <c r="E685" s="33">
        <v>45779</v>
      </c>
      <c r="F685" s="33">
        <f>E685</f>
        <v>45779</v>
      </c>
      <c r="G685" s="4" t="s">
        <v>112</v>
      </c>
      <c r="H685" s="4" t="s">
        <v>112</v>
      </c>
      <c r="I685" s="5" t="s">
        <v>754</v>
      </c>
      <c r="J685" s="5" t="s">
        <v>21</v>
      </c>
      <c r="K685" s="6">
        <v>0</v>
      </c>
      <c r="L685" s="7">
        <v>18</v>
      </c>
      <c r="M685" s="8">
        <v>0</v>
      </c>
    </row>
    <row r="686" spans="1:13" ht="20.25" x14ac:dyDescent="0.25">
      <c r="A686" s="4">
        <v>786</v>
      </c>
      <c r="B686" s="4">
        <v>5500</v>
      </c>
      <c r="C686" s="5" t="s">
        <v>485</v>
      </c>
      <c r="D686" s="5" t="s">
        <v>12</v>
      </c>
      <c r="E686" s="33">
        <v>45779</v>
      </c>
      <c r="F686" s="33">
        <f>E686</f>
        <v>45779</v>
      </c>
      <c r="G686" s="4" t="s">
        <v>112</v>
      </c>
      <c r="H686" s="4" t="s">
        <v>112</v>
      </c>
      <c r="I686" s="5" t="s">
        <v>755</v>
      </c>
      <c r="J686" s="5" t="s">
        <v>21</v>
      </c>
      <c r="K686" s="6">
        <v>128.62</v>
      </c>
      <c r="L686" s="7">
        <v>14</v>
      </c>
      <c r="M686" s="8">
        <v>1800.68</v>
      </c>
    </row>
    <row r="687" spans="1:13" ht="20.25" x14ac:dyDescent="0.25">
      <c r="A687" s="4">
        <v>787</v>
      </c>
      <c r="B687" s="4">
        <v>5501</v>
      </c>
      <c r="C687" s="5" t="s">
        <v>485</v>
      </c>
      <c r="D687" s="5" t="s">
        <v>12</v>
      </c>
      <c r="E687" s="33">
        <v>45779</v>
      </c>
      <c r="F687" s="33">
        <f>E687</f>
        <v>45779</v>
      </c>
      <c r="G687" s="4" t="s">
        <v>112</v>
      </c>
      <c r="H687" s="4" t="s">
        <v>112</v>
      </c>
      <c r="I687" s="5" t="s">
        <v>756</v>
      </c>
      <c r="J687" s="5" t="s">
        <v>21</v>
      </c>
      <c r="K687" s="6">
        <v>0</v>
      </c>
      <c r="L687" s="7">
        <v>93</v>
      </c>
      <c r="M687" s="8">
        <v>0</v>
      </c>
    </row>
    <row r="688" spans="1:13" ht="20.25" x14ac:dyDescent="0.25">
      <c r="A688" s="4">
        <v>788</v>
      </c>
      <c r="B688" s="4">
        <v>5502</v>
      </c>
      <c r="C688" s="5" t="s">
        <v>485</v>
      </c>
      <c r="D688" s="5" t="s">
        <v>12</v>
      </c>
      <c r="E688" s="33">
        <v>45779</v>
      </c>
      <c r="F688" s="33">
        <f>E688</f>
        <v>45779</v>
      </c>
      <c r="G688" s="4" t="s">
        <v>112</v>
      </c>
      <c r="H688" s="4" t="s">
        <v>112</v>
      </c>
      <c r="I688" s="5" t="s">
        <v>757</v>
      </c>
      <c r="J688" s="5" t="s">
        <v>21</v>
      </c>
      <c r="K688" s="6">
        <v>169.98419200000001</v>
      </c>
      <c r="L688" s="7">
        <v>132</v>
      </c>
      <c r="M688" s="8">
        <v>22437.913344000001</v>
      </c>
    </row>
    <row r="689" spans="1:13" ht="20.25" x14ac:dyDescent="0.25">
      <c r="A689" s="4">
        <v>789</v>
      </c>
      <c r="B689" s="4">
        <v>5503</v>
      </c>
      <c r="C689" s="5" t="s">
        <v>485</v>
      </c>
      <c r="D689" s="5" t="s">
        <v>12</v>
      </c>
      <c r="E689" s="33">
        <v>45779</v>
      </c>
      <c r="F689" s="33">
        <f>E689</f>
        <v>45779</v>
      </c>
      <c r="G689" s="4" t="s">
        <v>112</v>
      </c>
      <c r="H689" s="4" t="s">
        <v>112</v>
      </c>
      <c r="I689" s="5" t="s">
        <v>758</v>
      </c>
      <c r="J689" s="5" t="s">
        <v>21</v>
      </c>
      <c r="K689" s="6">
        <v>280.77746000000002</v>
      </c>
      <c r="L689" s="7">
        <v>85</v>
      </c>
      <c r="M689" s="8">
        <v>23866.0841</v>
      </c>
    </row>
    <row r="690" spans="1:13" ht="20.25" x14ac:dyDescent="0.25">
      <c r="A690" s="4">
        <v>790</v>
      </c>
      <c r="B690" s="4">
        <v>5504</v>
      </c>
      <c r="C690" s="5" t="s">
        <v>485</v>
      </c>
      <c r="D690" s="5" t="s">
        <v>12</v>
      </c>
      <c r="E690" s="33">
        <v>45779</v>
      </c>
      <c r="F690" s="33">
        <f>E690</f>
        <v>45779</v>
      </c>
      <c r="G690" s="4" t="s">
        <v>112</v>
      </c>
      <c r="H690" s="4" t="s">
        <v>112</v>
      </c>
      <c r="I690" s="5" t="s">
        <v>759</v>
      </c>
      <c r="J690" s="5" t="s">
        <v>21</v>
      </c>
      <c r="K690" s="6">
        <v>0</v>
      </c>
      <c r="L690" s="7">
        <v>0</v>
      </c>
      <c r="M690" s="8">
        <v>0</v>
      </c>
    </row>
    <row r="691" spans="1:13" ht="20.25" x14ac:dyDescent="0.25">
      <c r="A691" s="4">
        <v>791</v>
      </c>
      <c r="B691" s="4">
        <v>5505</v>
      </c>
      <c r="C691" s="5" t="s">
        <v>485</v>
      </c>
      <c r="D691" s="5" t="s">
        <v>12</v>
      </c>
      <c r="E691" s="33">
        <v>45779</v>
      </c>
      <c r="F691" s="33">
        <f>E691</f>
        <v>45779</v>
      </c>
      <c r="G691" s="4" t="s">
        <v>112</v>
      </c>
      <c r="H691" s="4" t="s">
        <v>112</v>
      </c>
      <c r="I691" s="5" t="s">
        <v>760</v>
      </c>
      <c r="J691" s="5" t="s">
        <v>21</v>
      </c>
      <c r="K691" s="6">
        <v>0</v>
      </c>
      <c r="L691" s="7">
        <v>50</v>
      </c>
      <c r="M691" s="8">
        <v>0</v>
      </c>
    </row>
    <row r="692" spans="1:13" ht="20.25" x14ac:dyDescent="0.25">
      <c r="A692" s="4">
        <v>792</v>
      </c>
      <c r="B692" s="4">
        <v>5506</v>
      </c>
      <c r="C692" s="5" t="s">
        <v>485</v>
      </c>
      <c r="D692" s="5" t="s">
        <v>12</v>
      </c>
      <c r="E692" s="33">
        <v>45779</v>
      </c>
      <c r="F692" s="33">
        <f>E692</f>
        <v>45779</v>
      </c>
      <c r="G692" s="4" t="s">
        <v>112</v>
      </c>
      <c r="H692" s="4" t="s">
        <v>112</v>
      </c>
      <c r="I692" s="5" t="s">
        <v>761</v>
      </c>
      <c r="J692" s="5" t="s">
        <v>21</v>
      </c>
      <c r="K692" s="6">
        <v>0</v>
      </c>
      <c r="L692" s="7">
        <v>34</v>
      </c>
      <c r="M692" s="8">
        <v>0</v>
      </c>
    </row>
    <row r="693" spans="1:13" ht="20.25" x14ac:dyDescent="0.25">
      <c r="A693" s="4">
        <v>793</v>
      </c>
      <c r="B693" s="4">
        <v>5507</v>
      </c>
      <c r="C693" s="5" t="s">
        <v>485</v>
      </c>
      <c r="D693" s="5" t="s">
        <v>12</v>
      </c>
      <c r="E693" s="33">
        <v>45779</v>
      </c>
      <c r="F693" s="33">
        <f>E693</f>
        <v>45779</v>
      </c>
      <c r="G693" s="4" t="s">
        <v>112</v>
      </c>
      <c r="H693" s="4" t="s">
        <v>112</v>
      </c>
      <c r="I693" s="5" t="s">
        <v>762</v>
      </c>
      <c r="J693" s="5" t="s">
        <v>21</v>
      </c>
      <c r="K693" s="6">
        <v>411.31495999999999</v>
      </c>
      <c r="L693" s="7">
        <v>214</v>
      </c>
      <c r="M693" s="8">
        <v>88021.401440000001</v>
      </c>
    </row>
    <row r="694" spans="1:13" ht="20.25" x14ac:dyDescent="0.25">
      <c r="A694" s="4">
        <v>794</v>
      </c>
      <c r="B694" s="4">
        <v>5508</v>
      </c>
      <c r="C694" s="5" t="s">
        <v>485</v>
      </c>
      <c r="D694" s="5" t="s">
        <v>12</v>
      </c>
      <c r="E694" s="33">
        <v>45779</v>
      </c>
      <c r="F694" s="33">
        <f>E694</f>
        <v>45779</v>
      </c>
      <c r="G694" s="4" t="s">
        <v>112</v>
      </c>
      <c r="H694" s="4" t="s">
        <v>112</v>
      </c>
      <c r="I694" s="5" t="s">
        <v>763</v>
      </c>
      <c r="J694" s="5" t="s">
        <v>21</v>
      </c>
      <c r="K694" s="6">
        <v>247.38770800000006</v>
      </c>
      <c r="L694" s="7">
        <v>276</v>
      </c>
      <c r="M694" s="8">
        <v>68279.007408000019</v>
      </c>
    </row>
    <row r="695" spans="1:13" ht="20.25" x14ac:dyDescent="0.25">
      <c r="A695" s="4">
        <v>795</v>
      </c>
      <c r="B695" s="4">
        <v>5509</v>
      </c>
      <c r="C695" s="5" t="s">
        <v>485</v>
      </c>
      <c r="D695" s="5" t="s">
        <v>12</v>
      </c>
      <c r="E695" s="33">
        <v>45779</v>
      </c>
      <c r="F695" s="33">
        <f>E695</f>
        <v>45779</v>
      </c>
      <c r="G695" s="4" t="s">
        <v>112</v>
      </c>
      <c r="H695" s="4" t="s">
        <v>112</v>
      </c>
      <c r="I695" s="5" t="s">
        <v>764</v>
      </c>
      <c r="J695" s="5" t="s">
        <v>21</v>
      </c>
      <c r="K695" s="6">
        <v>230.02448000000001</v>
      </c>
      <c r="L695" s="7">
        <v>56</v>
      </c>
      <c r="M695" s="8">
        <v>12881.37088</v>
      </c>
    </row>
    <row r="696" spans="1:13" ht="20.25" x14ac:dyDescent="0.25">
      <c r="A696" s="4">
        <v>796</v>
      </c>
      <c r="B696" s="4">
        <v>5510</v>
      </c>
      <c r="C696" s="5" t="s">
        <v>485</v>
      </c>
      <c r="D696" s="5" t="s">
        <v>12</v>
      </c>
      <c r="E696" s="33">
        <v>45779</v>
      </c>
      <c r="F696" s="33">
        <f>E696</f>
        <v>45779</v>
      </c>
      <c r="G696" s="4" t="s">
        <v>112</v>
      </c>
      <c r="H696" s="4" t="s">
        <v>112</v>
      </c>
      <c r="I696" s="5" t="s">
        <v>765</v>
      </c>
      <c r="J696" s="5" t="s">
        <v>21</v>
      </c>
      <c r="K696" s="6">
        <v>0</v>
      </c>
      <c r="L696" s="7">
        <v>24</v>
      </c>
      <c r="M696" s="8">
        <v>0</v>
      </c>
    </row>
    <row r="697" spans="1:13" ht="20.25" x14ac:dyDescent="0.25">
      <c r="A697" s="4">
        <v>797</v>
      </c>
      <c r="B697" s="4">
        <v>5511</v>
      </c>
      <c r="C697" s="5" t="s">
        <v>485</v>
      </c>
      <c r="D697" s="5" t="s">
        <v>12</v>
      </c>
      <c r="E697" s="33">
        <v>45779</v>
      </c>
      <c r="F697" s="33">
        <f>E697</f>
        <v>45779</v>
      </c>
      <c r="G697" s="4" t="s">
        <v>112</v>
      </c>
      <c r="H697" s="4" t="s">
        <v>112</v>
      </c>
      <c r="I697" s="5" t="s">
        <v>766</v>
      </c>
      <c r="J697" s="5" t="s">
        <v>21</v>
      </c>
      <c r="K697" s="6">
        <v>522.15</v>
      </c>
      <c r="L697" s="7">
        <v>149</v>
      </c>
      <c r="M697" s="8">
        <v>77800.349999999991</v>
      </c>
    </row>
    <row r="698" spans="1:13" ht="20.25" x14ac:dyDescent="0.25">
      <c r="A698" s="4">
        <v>798</v>
      </c>
      <c r="B698" s="4">
        <v>5512</v>
      </c>
      <c r="C698" s="5" t="s">
        <v>485</v>
      </c>
      <c r="D698" s="5" t="s">
        <v>12</v>
      </c>
      <c r="E698" s="33">
        <v>45779</v>
      </c>
      <c r="F698" s="33">
        <f>E698</f>
        <v>45779</v>
      </c>
      <c r="G698" s="4" t="s">
        <v>112</v>
      </c>
      <c r="H698" s="4" t="s">
        <v>112</v>
      </c>
      <c r="I698" s="5" t="s">
        <v>767</v>
      </c>
      <c r="J698" s="5" t="s">
        <v>21</v>
      </c>
      <c r="K698" s="6">
        <v>16708.8</v>
      </c>
      <c r="L698" s="7">
        <v>7</v>
      </c>
      <c r="M698" s="8">
        <v>116961.59999999999</v>
      </c>
    </row>
    <row r="699" spans="1:13" ht="20.25" x14ac:dyDescent="0.25">
      <c r="A699" s="4">
        <v>799</v>
      </c>
      <c r="B699" s="4">
        <v>5513</v>
      </c>
      <c r="C699" s="5" t="s">
        <v>485</v>
      </c>
      <c r="D699" s="5" t="s">
        <v>12</v>
      </c>
      <c r="E699" s="33">
        <v>45779</v>
      </c>
      <c r="F699" s="33">
        <f>E699</f>
        <v>45779</v>
      </c>
      <c r="G699" s="4" t="s">
        <v>112</v>
      </c>
      <c r="H699" s="4" t="s">
        <v>112</v>
      </c>
      <c r="I699" s="5" t="s">
        <v>768</v>
      </c>
      <c r="J699" s="5" t="s">
        <v>21</v>
      </c>
      <c r="K699" s="6">
        <v>3593.3109840000002</v>
      </c>
      <c r="L699" s="7">
        <v>26</v>
      </c>
      <c r="M699" s="8">
        <v>93426.085584</v>
      </c>
    </row>
    <row r="700" spans="1:13" ht="30" x14ac:dyDescent="0.25">
      <c r="A700" s="4">
        <v>800</v>
      </c>
      <c r="B700" s="4">
        <v>5514</v>
      </c>
      <c r="C700" s="5" t="s">
        <v>485</v>
      </c>
      <c r="D700" s="5" t="s">
        <v>12</v>
      </c>
      <c r="E700" s="33">
        <v>45779</v>
      </c>
      <c r="F700" s="33">
        <f>E700</f>
        <v>45779</v>
      </c>
      <c r="G700" s="4" t="s">
        <v>112</v>
      </c>
      <c r="H700" s="4" t="s">
        <v>112</v>
      </c>
      <c r="I700" s="5" t="s">
        <v>769</v>
      </c>
      <c r="J700" s="5" t="s">
        <v>21</v>
      </c>
      <c r="K700" s="6">
        <v>3593.3109839999997</v>
      </c>
      <c r="L700" s="7">
        <v>10</v>
      </c>
      <c r="M700" s="8">
        <v>35933.109839999997</v>
      </c>
    </row>
    <row r="701" spans="1:13" ht="20.25" x14ac:dyDescent="0.25">
      <c r="A701" s="4">
        <v>801</v>
      </c>
      <c r="B701" s="4">
        <v>5515</v>
      </c>
      <c r="C701" s="5" t="s">
        <v>485</v>
      </c>
      <c r="D701" s="5" t="s">
        <v>12</v>
      </c>
      <c r="E701" s="33">
        <v>45779</v>
      </c>
      <c r="F701" s="33">
        <f>E701</f>
        <v>45779</v>
      </c>
      <c r="G701" s="4" t="s">
        <v>112</v>
      </c>
      <c r="H701" s="4" t="s">
        <v>112</v>
      </c>
      <c r="I701" s="5" t="s">
        <v>770</v>
      </c>
      <c r="J701" s="5" t="s">
        <v>21</v>
      </c>
      <c r="K701" s="6">
        <v>3236.7730399999996</v>
      </c>
      <c r="L701" s="7">
        <v>59</v>
      </c>
      <c r="M701" s="8">
        <v>190969.60935999997</v>
      </c>
    </row>
    <row r="702" spans="1:13" ht="20.25" x14ac:dyDescent="0.25">
      <c r="A702" s="4">
        <v>802</v>
      </c>
      <c r="B702" s="4">
        <v>5516</v>
      </c>
      <c r="C702" s="5" t="s">
        <v>485</v>
      </c>
      <c r="D702" s="5" t="s">
        <v>12</v>
      </c>
      <c r="E702" s="33">
        <v>45779</v>
      </c>
      <c r="F702" s="33">
        <f>E702</f>
        <v>45779</v>
      </c>
      <c r="G702" s="4" t="s">
        <v>112</v>
      </c>
      <c r="H702" s="4" t="s">
        <v>112</v>
      </c>
      <c r="I702" s="5" t="s">
        <v>771</v>
      </c>
      <c r="J702" s="5" t="s">
        <v>21</v>
      </c>
      <c r="K702" s="6">
        <v>3236.77304</v>
      </c>
      <c r="L702" s="7">
        <v>5</v>
      </c>
      <c r="M702" s="8">
        <v>16183.8652</v>
      </c>
    </row>
    <row r="703" spans="1:13" ht="20.25" x14ac:dyDescent="0.25">
      <c r="A703" s="4">
        <v>803</v>
      </c>
      <c r="B703" s="4">
        <v>5517</v>
      </c>
      <c r="C703" s="5" t="s">
        <v>485</v>
      </c>
      <c r="D703" s="5" t="s">
        <v>12</v>
      </c>
      <c r="E703" s="33">
        <v>45779</v>
      </c>
      <c r="F703" s="33">
        <f>E703</f>
        <v>45779</v>
      </c>
      <c r="G703" s="4" t="s">
        <v>112</v>
      </c>
      <c r="H703" s="4" t="s">
        <v>112</v>
      </c>
      <c r="I703" s="5" t="s">
        <v>772</v>
      </c>
      <c r="J703" s="5" t="s">
        <v>21</v>
      </c>
      <c r="K703" s="6">
        <v>3236.7730399999996</v>
      </c>
      <c r="L703" s="7">
        <v>1</v>
      </c>
      <c r="M703" s="8">
        <v>3236.7730399999996</v>
      </c>
    </row>
    <row r="704" spans="1:13" ht="30" x14ac:dyDescent="0.25">
      <c r="A704" s="4">
        <v>804</v>
      </c>
      <c r="B704" s="4">
        <v>5518</v>
      </c>
      <c r="C704" s="5" t="s">
        <v>485</v>
      </c>
      <c r="D704" s="5" t="s">
        <v>12</v>
      </c>
      <c r="E704" s="33">
        <v>45779</v>
      </c>
      <c r="F704" s="33">
        <f>E704</f>
        <v>45779</v>
      </c>
      <c r="G704" s="4" t="s">
        <v>112</v>
      </c>
      <c r="H704" s="4" t="s">
        <v>112</v>
      </c>
      <c r="I704" s="5" t="s">
        <v>773</v>
      </c>
      <c r="J704" s="5" t="s">
        <v>21</v>
      </c>
      <c r="K704" s="6">
        <v>3236.77304</v>
      </c>
      <c r="L704" s="7">
        <v>15</v>
      </c>
      <c r="M704" s="8">
        <v>48551.595600000001</v>
      </c>
    </row>
    <row r="705" spans="1:13" ht="20.25" x14ac:dyDescent="0.25">
      <c r="A705" s="4">
        <v>805</v>
      </c>
      <c r="B705" s="4">
        <v>5519</v>
      </c>
      <c r="C705" s="5" t="s">
        <v>485</v>
      </c>
      <c r="D705" s="5" t="s">
        <v>12</v>
      </c>
      <c r="E705" s="33">
        <v>45779</v>
      </c>
      <c r="F705" s="33">
        <f>E705</f>
        <v>45779</v>
      </c>
      <c r="G705" s="4" t="s">
        <v>112</v>
      </c>
      <c r="H705" s="4" t="s">
        <v>112</v>
      </c>
      <c r="I705" s="5" t="s">
        <v>774</v>
      </c>
      <c r="J705" s="5" t="s">
        <v>21</v>
      </c>
      <c r="K705" s="6">
        <v>145.89567200000002</v>
      </c>
      <c r="L705" s="7">
        <v>7</v>
      </c>
      <c r="M705" s="8">
        <v>1021.2697040000002</v>
      </c>
    </row>
    <row r="706" spans="1:13" ht="20.25" x14ac:dyDescent="0.25">
      <c r="A706" s="4">
        <v>806</v>
      </c>
      <c r="B706" s="4">
        <v>5520</v>
      </c>
      <c r="C706" s="5" t="s">
        <v>485</v>
      </c>
      <c r="D706" s="5" t="s">
        <v>12</v>
      </c>
      <c r="E706" s="33">
        <v>45779</v>
      </c>
      <c r="F706" s="33">
        <f>E706</f>
        <v>45779</v>
      </c>
      <c r="G706" s="4" t="s">
        <v>112</v>
      </c>
      <c r="H706" s="4" t="s">
        <v>112</v>
      </c>
      <c r="I706" s="5" t="s">
        <v>775</v>
      </c>
      <c r="J706" s="5" t="s">
        <v>21</v>
      </c>
      <c r="K706" s="6">
        <v>1677.07618</v>
      </c>
      <c r="L706" s="7">
        <v>61</v>
      </c>
      <c r="M706" s="8">
        <v>102301.64698</v>
      </c>
    </row>
    <row r="707" spans="1:13" ht="60" x14ac:dyDescent="0.25">
      <c r="A707" s="4">
        <v>811</v>
      </c>
      <c r="B707" s="4">
        <v>5525</v>
      </c>
      <c r="C707" s="5" t="s">
        <v>56</v>
      </c>
      <c r="D707" s="5" t="s">
        <v>12</v>
      </c>
      <c r="E707" s="33">
        <v>45779</v>
      </c>
      <c r="F707" s="33">
        <f>E707</f>
        <v>45779</v>
      </c>
      <c r="G707" s="4" t="s">
        <v>236</v>
      </c>
      <c r="H707" s="4" t="s">
        <v>236</v>
      </c>
      <c r="I707" s="5" t="s">
        <v>776</v>
      </c>
      <c r="J707" s="5" t="s">
        <v>21</v>
      </c>
      <c r="K707" s="6">
        <v>0</v>
      </c>
      <c r="L707" s="7">
        <v>0</v>
      </c>
      <c r="M707" s="8">
        <v>0</v>
      </c>
    </row>
    <row r="708" spans="1:13" ht="60" x14ac:dyDescent="0.25">
      <c r="A708" s="4">
        <v>812</v>
      </c>
      <c r="B708" s="4">
        <v>5526</v>
      </c>
      <c r="C708" s="5" t="s">
        <v>56</v>
      </c>
      <c r="D708" s="5" t="s">
        <v>12</v>
      </c>
      <c r="E708" s="33">
        <v>45779</v>
      </c>
      <c r="F708" s="33">
        <f>E708</f>
        <v>45779</v>
      </c>
      <c r="G708" s="4" t="s">
        <v>236</v>
      </c>
      <c r="H708" s="4" t="s">
        <v>236</v>
      </c>
      <c r="I708" s="5" t="s">
        <v>777</v>
      </c>
      <c r="J708" s="5" t="s">
        <v>21</v>
      </c>
      <c r="K708" s="6">
        <v>0</v>
      </c>
      <c r="L708" s="7">
        <v>0</v>
      </c>
      <c r="M708" s="8">
        <v>0</v>
      </c>
    </row>
    <row r="709" spans="1:13" ht="60" x14ac:dyDescent="0.25">
      <c r="A709" s="4">
        <v>813</v>
      </c>
      <c r="B709" s="4">
        <v>5527</v>
      </c>
      <c r="C709" s="5" t="s">
        <v>56</v>
      </c>
      <c r="D709" s="5" t="s">
        <v>12</v>
      </c>
      <c r="E709" s="33">
        <v>45779</v>
      </c>
      <c r="F709" s="33">
        <f>E709</f>
        <v>45779</v>
      </c>
      <c r="G709" s="4" t="s">
        <v>236</v>
      </c>
      <c r="H709" s="4" t="s">
        <v>236</v>
      </c>
      <c r="I709" s="5" t="s">
        <v>778</v>
      </c>
      <c r="J709" s="5" t="s">
        <v>21</v>
      </c>
      <c r="K709" s="6">
        <v>0</v>
      </c>
      <c r="L709" s="7">
        <v>0</v>
      </c>
      <c r="M709" s="8">
        <v>0</v>
      </c>
    </row>
    <row r="710" spans="1:13" ht="60" x14ac:dyDescent="0.25">
      <c r="A710" s="4">
        <v>814</v>
      </c>
      <c r="B710" s="4">
        <v>5528</v>
      </c>
      <c r="C710" s="5" t="s">
        <v>56</v>
      </c>
      <c r="D710" s="5" t="s">
        <v>12</v>
      </c>
      <c r="E710" s="33">
        <v>45779</v>
      </c>
      <c r="F710" s="33">
        <f>E710</f>
        <v>45779</v>
      </c>
      <c r="G710" s="4" t="s">
        <v>236</v>
      </c>
      <c r="H710" s="4" t="s">
        <v>236</v>
      </c>
      <c r="I710" s="5" t="s">
        <v>779</v>
      </c>
      <c r="J710" s="5" t="s">
        <v>21</v>
      </c>
      <c r="K710" s="6">
        <v>0</v>
      </c>
      <c r="L710" s="7">
        <v>0</v>
      </c>
      <c r="M710" s="8">
        <v>0</v>
      </c>
    </row>
    <row r="711" spans="1:13" ht="60" x14ac:dyDescent="0.25">
      <c r="A711" s="4">
        <v>815</v>
      </c>
      <c r="B711" s="4">
        <v>5529</v>
      </c>
      <c r="C711" s="5" t="s">
        <v>56</v>
      </c>
      <c r="D711" s="5" t="s">
        <v>12</v>
      </c>
      <c r="E711" s="33">
        <v>45779</v>
      </c>
      <c r="F711" s="33">
        <f>E711</f>
        <v>45779</v>
      </c>
      <c r="G711" s="4" t="s">
        <v>236</v>
      </c>
      <c r="H711" s="4" t="s">
        <v>236</v>
      </c>
      <c r="I711" s="5" t="s">
        <v>780</v>
      </c>
      <c r="J711" s="5" t="s">
        <v>21</v>
      </c>
      <c r="K711" s="6">
        <v>0</v>
      </c>
      <c r="L711" s="7">
        <v>0</v>
      </c>
      <c r="M711" s="8">
        <v>0</v>
      </c>
    </row>
    <row r="712" spans="1:13" ht="60" x14ac:dyDescent="0.25">
      <c r="A712" s="4">
        <v>816</v>
      </c>
      <c r="B712" s="4">
        <v>5530</v>
      </c>
      <c r="C712" s="5" t="s">
        <v>56</v>
      </c>
      <c r="D712" s="5" t="s">
        <v>12</v>
      </c>
      <c r="E712" s="33">
        <v>45779</v>
      </c>
      <c r="F712" s="33">
        <f>E712</f>
        <v>45779</v>
      </c>
      <c r="G712" s="4" t="s">
        <v>236</v>
      </c>
      <c r="H712" s="4" t="s">
        <v>236</v>
      </c>
      <c r="I712" s="5" t="s">
        <v>781</v>
      </c>
      <c r="J712" s="5" t="s">
        <v>21</v>
      </c>
      <c r="K712" s="6">
        <v>0</v>
      </c>
      <c r="L712" s="7">
        <v>0</v>
      </c>
      <c r="M712" s="8">
        <v>0</v>
      </c>
    </row>
    <row r="713" spans="1:13" ht="60" x14ac:dyDescent="0.25">
      <c r="A713" s="4">
        <v>817</v>
      </c>
      <c r="B713" s="4">
        <v>5531</v>
      </c>
      <c r="C713" s="5" t="s">
        <v>56</v>
      </c>
      <c r="D713" s="5" t="s">
        <v>12</v>
      </c>
      <c r="E713" s="33">
        <v>45779</v>
      </c>
      <c r="F713" s="33">
        <f>E713</f>
        <v>45779</v>
      </c>
      <c r="G713" s="4" t="s">
        <v>236</v>
      </c>
      <c r="H713" s="4" t="s">
        <v>236</v>
      </c>
      <c r="I713" s="5" t="s">
        <v>782</v>
      </c>
      <c r="J713" s="5" t="s">
        <v>21</v>
      </c>
      <c r="K713" s="6">
        <v>0</v>
      </c>
      <c r="L713" s="7">
        <v>0</v>
      </c>
      <c r="M713" s="8">
        <v>0</v>
      </c>
    </row>
    <row r="714" spans="1:13" ht="60" x14ac:dyDescent="0.25">
      <c r="A714" s="4">
        <v>818</v>
      </c>
      <c r="B714" s="4">
        <v>5532</v>
      </c>
      <c r="C714" s="5" t="s">
        <v>56</v>
      </c>
      <c r="D714" s="5" t="s">
        <v>12</v>
      </c>
      <c r="E714" s="33">
        <v>45779</v>
      </c>
      <c r="F714" s="33">
        <f>E714</f>
        <v>45779</v>
      </c>
      <c r="G714" s="4" t="s">
        <v>236</v>
      </c>
      <c r="H714" s="4" t="s">
        <v>236</v>
      </c>
      <c r="I714" s="5" t="s">
        <v>783</v>
      </c>
      <c r="J714" s="5" t="s">
        <v>21</v>
      </c>
      <c r="K714" s="6">
        <v>0</v>
      </c>
      <c r="L714" s="7">
        <v>0</v>
      </c>
      <c r="M714" s="8">
        <v>0</v>
      </c>
    </row>
    <row r="715" spans="1:13" ht="20.25" x14ac:dyDescent="0.25">
      <c r="A715" s="4">
        <v>819</v>
      </c>
      <c r="B715" s="4">
        <v>5533</v>
      </c>
      <c r="C715" s="5" t="s">
        <v>257</v>
      </c>
      <c r="D715" s="5" t="s">
        <v>12</v>
      </c>
      <c r="E715" s="33">
        <v>45779</v>
      </c>
      <c r="F715" s="33">
        <f>E715</f>
        <v>45779</v>
      </c>
      <c r="G715" s="4" t="s">
        <v>258</v>
      </c>
      <c r="H715" s="4" t="s">
        <v>258</v>
      </c>
      <c r="I715" s="5" t="s">
        <v>784</v>
      </c>
      <c r="J715" s="5" t="s">
        <v>21</v>
      </c>
      <c r="K715" s="6">
        <v>0</v>
      </c>
      <c r="L715" s="7">
        <v>0</v>
      </c>
      <c r="M715" s="8">
        <v>0</v>
      </c>
    </row>
    <row r="716" spans="1:13" ht="20.25" x14ac:dyDescent="0.25">
      <c r="A716" s="4">
        <v>820</v>
      </c>
      <c r="B716" s="4">
        <v>5534</v>
      </c>
      <c r="C716" s="5" t="s">
        <v>257</v>
      </c>
      <c r="D716" s="5" t="s">
        <v>12</v>
      </c>
      <c r="E716" s="33">
        <v>45779</v>
      </c>
      <c r="F716" s="33">
        <f>E716</f>
        <v>45779</v>
      </c>
      <c r="G716" s="4" t="s">
        <v>258</v>
      </c>
      <c r="H716" s="4" t="s">
        <v>258</v>
      </c>
      <c r="I716" s="5" t="s">
        <v>785</v>
      </c>
      <c r="J716" s="5" t="s">
        <v>21</v>
      </c>
      <c r="K716" s="6">
        <v>0</v>
      </c>
      <c r="L716" s="7">
        <v>0</v>
      </c>
      <c r="M716" s="8">
        <v>0</v>
      </c>
    </row>
    <row r="717" spans="1:13" ht="20.25" x14ac:dyDescent="0.25">
      <c r="A717" s="4">
        <v>821</v>
      </c>
      <c r="B717" s="4">
        <v>5535</v>
      </c>
      <c r="C717" s="5" t="s">
        <v>257</v>
      </c>
      <c r="D717" s="5" t="s">
        <v>12</v>
      </c>
      <c r="E717" s="33">
        <v>45779</v>
      </c>
      <c r="F717" s="33">
        <f>E717</f>
        <v>45779</v>
      </c>
      <c r="G717" s="4" t="s">
        <v>258</v>
      </c>
      <c r="H717" s="4" t="s">
        <v>258</v>
      </c>
      <c r="I717" s="5" t="s">
        <v>786</v>
      </c>
      <c r="J717" s="5" t="s">
        <v>21</v>
      </c>
      <c r="K717" s="6">
        <v>0</v>
      </c>
      <c r="L717" s="7">
        <v>0</v>
      </c>
      <c r="M717" s="8">
        <v>0</v>
      </c>
    </row>
    <row r="718" spans="1:13" ht="30" x14ac:dyDescent="0.25">
      <c r="A718" s="4">
        <v>822</v>
      </c>
      <c r="B718" s="4">
        <v>5536</v>
      </c>
      <c r="C718" s="5" t="s">
        <v>257</v>
      </c>
      <c r="D718" s="5" t="s">
        <v>12</v>
      </c>
      <c r="E718" s="33">
        <v>45779</v>
      </c>
      <c r="F718" s="33">
        <f>E718</f>
        <v>45779</v>
      </c>
      <c r="G718" s="4" t="s">
        <v>258</v>
      </c>
      <c r="H718" s="4" t="s">
        <v>258</v>
      </c>
      <c r="I718" s="5" t="s">
        <v>787</v>
      </c>
      <c r="J718" s="5" t="s">
        <v>21</v>
      </c>
      <c r="K718" s="6">
        <v>0</v>
      </c>
      <c r="L718" s="7">
        <v>0</v>
      </c>
      <c r="M718" s="8">
        <v>0</v>
      </c>
    </row>
    <row r="719" spans="1:13" ht="60" x14ac:dyDescent="0.25">
      <c r="A719" s="4">
        <v>823</v>
      </c>
      <c r="B719" s="4">
        <v>5537</v>
      </c>
      <c r="C719" s="5" t="s">
        <v>257</v>
      </c>
      <c r="D719" s="5" t="s">
        <v>12</v>
      </c>
      <c r="E719" s="33">
        <v>45779</v>
      </c>
      <c r="F719" s="33">
        <f>E719</f>
        <v>45779</v>
      </c>
      <c r="G719" s="4" t="s">
        <v>258</v>
      </c>
      <c r="H719" s="4" t="s">
        <v>258</v>
      </c>
      <c r="I719" s="5" t="s">
        <v>788</v>
      </c>
      <c r="J719" s="5" t="s">
        <v>21</v>
      </c>
      <c r="K719" s="6">
        <v>0</v>
      </c>
      <c r="L719" s="7">
        <v>0</v>
      </c>
      <c r="M719" s="8">
        <v>0</v>
      </c>
    </row>
    <row r="720" spans="1:13" ht="45" x14ac:dyDescent="0.25">
      <c r="A720" s="4">
        <v>824</v>
      </c>
      <c r="B720" s="4">
        <v>5538</v>
      </c>
      <c r="C720" s="5" t="s">
        <v>257</v>
      </c>
      <c r="D720" s="5" t="s">
        <v>12</v>
      </c>
      <c r="E720" s="33">
        <v>45779</v>
      </c>
      <c r="F720" s="33">
        <f>E720</f>
        <v>45779</v>
      </c>
      <c r="G720" s="4" t="s">
        <v>258</v>
      </c>
      <c r="H720" s="4" t="s">
        <v>258</v>
      </c>
      <c r="I720" s="5" t="s">
        <v>789</v>
      </c>
      <c r="J720" s="5" t="s">
        <v>21</v>
      </c>
      <c r="K720" s="6">
        <v>0</v>
      </c>
      <c r="L720" s="7">
        <v>0</v>
      </c>
      <c r="M720" s="8">
        <v>0</v>
      </c>
    </row>
    <row r="721" spans="1:13" ht="45" x14ac:dyDescent="0.25">
      <c r="A721" s="4">
        <v>825</v>
      </c>
      <c r="B721" s="4">
        <v>5539</v>
      </c>
      <c r="C721" s="5" t="s">
        <v>257</v>
      </c>
      <c r="D721" s="5" t="s">
        <v>12</v>
      </c>
      <c r="E721" s="33">
        <v>45779</v>
      </c>
      <c r="F721" s="33">
        <f>E721</f>
        <v>45779</v>
      </c>
      <c r="G721" s="4" t="s">
        <v>258</v>
      </c>
      <c r="H721" s="4" t="s">
        <v>258</v>
      </c>
      <c r="I721" s="5" t="s">
        <v>790</v>
      </c>
      <c r="J721" s="5" t="s">
        <v>21</v>
      </c>
      <c r="K721" s="6">
        <v>0</v>
      </c>
      <c r="L721" s="7">
        <v>0</v>
      </c>
      <c r="M721" s="8">
        <v>0</v>
      </c>
    </row>
    <row r="722" spans="1:13" ht="30" x14ac:dyDescent="0.25">
      <c r="A722" s="4">
        <v>826</v>
      </c>
      <c r="B722" s="4">
        <v>5540</v>
      </c>
      <c r="C722" s="5" t="s">
        <v>257</v>
      </c>
      <c r="D722" s="5" t="s">
        <v>12</v>
      </c>
      <c r="E722" s="33">
        <v>45779</v>
      </c>
      <c r="F722" s="33">
        <f>E722</f>
        <v>45779</v>
      </c>
      <c r="G722" s="4" t="s">
        <v>258</v>
      </c>
      <c r="H722" s="4" t="s">
        <v>258</v>
      </c>
      <c r="I722" s="5" t="s">
        <v>791</v>
      </c>
      <c r="J722" s="5" t="s">
        <v>21</v>
      </c>
      <c r="K722" s="6">
        <v>0</v>
      </c>
      <c r="L722" s="7">
        <v>0</v>
      </c>
      <c r="M722" s="8">
        <v>0</v>
      </c>
    </row>
    <row r="723" spans="1:13" ht="20.25" x14ac:dyDescent="0.25">
      <c r="A723" s="4">
        <v>827</v>
      </c>
      <c r="B723" s="4">
        <v>5541</v>
      </c>
      <c r="C723" s="5" t="s">
        <v>483</v>
      </c>
      <c r="D723" s="5" t="s">
        <v>12</v>
      </c>
      <c r="E723" s="33">
        <v>45779</v>
      </c>
      <c r="F723" s="33">
        <f>E723</f>
        <v>45779</v>
      </c>
      <c r="G723" s="4" t="s">
        <v>302</v>
      </c>
      <c r="H723" s="4" t="s">
        <v>302</v>
      </c>
      <c r="I723" s="5" t="s">
        <v>792</v>
      </c>
      <c r="J723" s="5" t="s">
        <v>181</v>
      </c>
      <c r="K723" s="6">
        <v>1074.9327999999998</v>
      </c>
      <c r="L723" s="7">
        <v>33</v>
      </c>
      <c r="M723" s="8">
        <v>35472.782399999996</v>
      </c>
    </row>
    <row r="724" spans="1:13" ht="20.25" x14ac:dyDescent="0.25">
      <c r="A724" s="4">
        <v>828</v>
      </c>
      <c r="B724" s="4">
        <v>5542</v>
      </c>
      <c r="C724" s="5" t="s">
        <v>483</v>
      </c>
      <c r="D724" s="5" t="s">
        <v>12</v>
      </c>
      <c r="E724" s="33">
        <v>45779</v>
      </c>
      <c r="F724" s="33">
        <f>E724</f>
        <v>45779</v>
      </c>
      <c r="G724" s="4" t="s">
        <v>302</v>
      </c>
      <c r="H724" s="4" t="s">
        <v>302</v>
      </c>
      <c r="I724" s="5" t="s">
        <v>793</v>
      </c>
      <c r="J724" s="5" t="s">
        <v>181</v>
      </c>
      <c r="K724" s="6">
        <v>1074.9328</v>
      </c>
      <c r="L724" s="7">
        <v>30</v>
      </c>
      <c r="M724" s="8">
        <v>32247.984</v>
      </c>
    </row>
    <row r="725" spans="1:13" ht="20.25" x14ac:dyDescent="0.25">
      <c r="A725" s="4">
        <v>829</v>
      </c>
      <c r="B725" s="4">
        <v>5543</v>
      </c>
      <c r="C725" s="5" t="s">
        <v>483</v>
      </c>
      <c r="D725" s="5" t="s">
        <v>12</v>
      </c>
      <c r="E725" s="33">
        <v>45779</v>
      </c>
      <c r="F725" s="33">
        <f>E725</f>
        <v>45779</v>
      </c>
      <c r="G725" s="4" t="s">
        <v>302</v>
      </c>
      <c r="H725" s="4" t="s">
        <v>302</v>
      </c>
      <c r="I725" s="5" t="s">
        <v>794</v>
      </c>
      <c r="J725" s="5" t="s">
        <v>181</v>
      </c>
      <c r="K725" s="6">
        <v>1074.9327999999998</v>
      </c>
      <c r="L725" s="7">
        <v>18</v>
      </c>
      <c r="M725" s="8">
        <v>19348.790399999998</v>
      </c>
    </row>
    <row r="726" spans="1:13" ht="20.25" x14ac:dyDescent="0.25">
      <c r="A726" s="4">
        <v>830</v>
      </c>
      <c r="B726" s="4">
        <v>5544</v>
      </c>
      <c r="C726" s="5" t="s">
        <v>483</v>
      </c>
      <c r="D726" s="5" t="s">
        <v>12</v>
      </c>
      <c r="E726" s="33">
        <v>45779</v>
      </c>
      <c r="F726" s="33">
        <f>E726</f>
        <v>45779</v>
      </c>
      <c r="G726" s="4" t="s">
        <v>302</v>
      </c>
      <c r="H726" s="4" t="s">
        <v>302</v>
      </c>
      <c r="I726" s="5" t="s">
        <v>795</v>
      </c>
      <c r="J726" s="5" t="s">
        <v>181</v>
      </c>
      <c r="K726" s="6">
        <v>1074.9327999999998</v>
      </c>
      <c r="L726" s="7">
        <v>18</v>
      </c>
      <c r="M726" s="8">
        <v>19348.790399999998</v>
      </c>
    </row>
    <row r="727" spans="1:13" ht="20.25" x14ac:dyDescent="0.25">
      <c r="A727" s="4">
        <v>831</v>
      </c>
      <c r="B727" s="4">
        <v>5545</v>
      </c>
      <c r="C727" s="5" t="s">
        <v>483</v>
      </c>
      <c r="D727" s="5" t="s">
        <v>12</v>
      </c>
      <c r="E727" s="33">
        <v>45779</v>
      </c>
      <c r="F727" s="33">
        <f>E727</f>
        <v>45779</v>
      </c>
      <c r="G727" s="4" t="s">
        <v>302</v>
      </c>
      <c r="H727" s="4" t="s">
        <v>302</v>
      </c>
      <c r="I727" s="5" t="s">
        <v>796</v>
      </c>
      <c r="J727" s="5" t="s">
        <v>181</v>
      </c>
      <c r="K727" s="6">
        <v>1074.9328</v>
      </c>
      <c r="L727" s="7">
        <v>8</v>
      </c>
      <c r="M727" s="8">
        <v>8599.4624000000003</v>
      </c>
    </row>
    <row r="728" spans="1:13" ht="20.25" x14ac:dyDescent="0.25">
      <c r="A728" s="4">
        <v>832</v>
      </c>
      <c r="B728" s="4">
        <v>5546</v>
      </c>
      <c r="C728" s="5" t="s">
        <v>483</v>
      </c>
      <c r="D728" s="5" t="s">
        <v>12</v>
      </c>
      <c r="E728" s="33">
        <v>45779</v>
      </c>
      <c r="F728" s="33">
        <f>E728</f>
        <v>45779</v>
      </c>
      <c r="G728" s="4" t="s">
        <v>302</v>
      </c>
      <c r="H728" s="4" t="s">
        <v>302</v>
      </c>
      <c r="I728" s="5" t="s">
        <v>797</v>
      </c>
      <c r="J728" s="5" t="s">
        <v>181</v>
      </c>
      <c r="K728" s="6">
        <v>1074.9328</v>
      </c>
      <c r="L728" s="7">
        <v>12</v>
      </c>
      <c r="M728" s="8">
        <v>12899.193600000001</v>
      </c>
    </row>
    <row r="729" spans="1:13" ht="20.25" x14ac:dyDescent="0.25">
      <c r="A729" s="4">
        <v>833</v>
      </c>
      <c r="B729" s="4">
        <v>5547</v>
      </c>
      <c r="C729" s="5" t="s">
        <v>483</v>
      </c>
      <c r="D729" s="5" t="s">
        <v>12</v>
      </c>
      <c r="E729" s="33">
        <v>45779</v>
      </c>
      <c r="F729" s="33">
        <f>E729</f>
        <v>45779</v>
      </c>
      <c r="G729" s="4" t="s">
        <v>302</v>
      </c>
      <c r="H729" s="4" t="s">
        <v>302</v>
      </c>
      <c r="I729" s="5" t="s">
        <v>798</v>
      </c>
      <c r="J729" s="5" t="s">
        <v>21</v>
      </c>
      <c r="K729" s="6">
        <v>0</v>
      </c>
      <c r="L729" s="7">
        <v>0</v>
      </c>
      <c r="M729" s="8">
        <v>0</v>
      </c>
    </row>
    <row r="730" spans="1:13" ht="20.25" x14ac:dyDescent="0.25">
      <c r="A730" s="4">
        <v>834</v>
      </c>
      <c r="B730" s="4">
        <v>5548</v>
      </c>
      <c r="C730" s="5" t="s">
        <v>483</v>
      </c>
      <c r="D730" s="5" t="s">
        <v>12</v>
      </c>
      <c r="E730" s="33">
        <v>45779</v>
      </c>
      <c r="F730" s="33">
        <f>E730</f>
        <v>45779</v>
      </c>
      <c r="G730" s="4" t="s">
        <v>302</v>
      </c>
      <c r="H730" s="4" t="s">
        <v>302</v>
      </c>
      <c r="I730" s="5" t="s">
        <v>304</v>
      </c>
      <c r="J730" s="5" t="s">
        <v>181</v>
      </c>
      <c r="K730" s="6">
        <v>608.37260000000003</v>
      </c>
      <c r="L730" s="7">
        <v>33</v>
      </c>
      <c r="M730" s="8">
        <v>20076.2958</v>
      </c>
    </row>
    <row r="731" spans="1:13" ht="20.25" x14ac:dyDescent="0.25">
      <c r="A731" s="4">
        <v>835</v>
      </c>
      <c r="B731" s="4">
        <v>5549</v>
      </c>
      <c r="C731" s="5" t="s">
        <v>483</v>
      </c>
      <c r="D731" s="5" t="s">
        <v>12</v>
      </c>
      <c r="E731" s="33">
        <v>45779</v>
      </c>
      <c r="F731" s="33">
        <f>E731</f>
        <v>45779</v>
      </c>
      <c r="G731" s="4" t="s">
        <v>302</v>
      </c>
      <c r="H731" s="4" t="s">
        <v>302</v>
      </c>
      <c r="I731" s="5" t="s">
        <v>799</v>
      </c>
      <c r="J731" s="5" t="s">
        <v>21</v>
      </c>
      <c r="K731" s="6">
        <v>1.72634</v>
      </c>
      <c r="L731" s="7">
        <v>1</v>
      </c>
      <c r="M731" s="8">
        <v>1.72634</v>
      </c>
    </row>
    <row r="732" spans="1:13" ht="20.25" x14ac:dyDescent="0.25">
      <c r="A732" s="4">
        <v>836</v>
      </c>
      <c r="B732" s="4">
        <v>5550</v>
      </c>
      <c r="C732" s="5" t="s">
        <v>483</v>
      </c>
      <c r="D732" s="5" t="s">
        <v>12</v>
      </c>
      <c r="E732" s="33">
        <v>45779</v>
      </c>
      <c r="F732" s="33">
        <f>E732</f>
        <v>45779</v>
      </c>
      <c r="G732" s="4" t="s">
        <v>302</v>
      </c>
      <c r="H732" s="4" t="s">
        <v>302</v>
      </c>
      <c r="I732" s="5" t="s">
        <v>800</v>
      </c>
      <c r="J732" s="5" t="s">
        <v>21</v>
      </c>
      <c r="K732" s="6">
        <v>0</v>
      </c>
      <c r="L732" s="7">
        <v>0</v>
      </c>
      <c r="M732" s="8">
        <v>0</v>
      </c>
    </row>
    <row r="733" spans="1:13" ht="20.25" x14ac:dyDescent="0.25">
      <c r="A733" s="4">
        <v>837</v>
      </c>
      <c r="B733" s="4">
        <v>5551</v>
      </c>
      <c r="C733" s="5" t="s">
        <v>257</v>
      </c>
      <c r="D733" s="5" t="s">
        <v>12</v>
      </c>
      <c r="E733" s="33">
        <v>45779</v>
      </c>
      <c r="F733" s="33">
        <f>E733</f>
        <v>45779</v>
      </c>
      <c r="G733" s="4" t="s">
        <v>85</v>
      </c>
      <c r="H733" s="4" t="s">
        <v>85</v>
      </c>
      <c r="I733" s="5" t="s">
        <v>801</v>
      </c>
      <c r="J733" s="5" t="s">
        <v>21</v>
      </c>
      <c r="K733" s="6">
        <v>0</v>
      </c>
      <c r="L733" s="7">
        <v>0</v>
      </c>
      <c r="M733" s="8">
        <v>0</v>
      </c>
    </row>
    <row r="734" spans="1:13" ht="20.25" x14ac:dyDescent="0.25">
      <c r="A734" s="4">
        <v>838</v>
      </c>
      <c r="B734" s="4">
        <v>5552</v>
      </c>
      <c r="C734" s="5" t="s">
        <v>257</v>
      </c>
      <c r="D734" s="5" t="s">
        <v>12</v>
      </c>
      <c r="E734" s="33">
        <v>45779</v>
      </c>
      <c r="F734" s="33">
        <f>E734</f>
        <v>45779</v>
      </c>
      <c r="G734" s="4" t="s">
        <v>85</v>
      </c>
      <c r="H734" s="4" t="s">
        <v>85</v>
      </c>
      <c r="I734" s="5" t="s">
        <v>802</v>
      </c>
      <c r="J734" s="5" t="s">
        <v>21</v>
      </c>
      <c r="K734" s="6">
        <v>0</v>
      </c>
      <c r="L734" s="7">
        <v>0</v>
      </c>
      <c r="M734" s="8">
        <v>0</v>
      </c>
    </row>
    <row r="735" spans="1:13" ht="20.25" x14ac:dyDescent="0.25">
      <c r="A735" s="4">
        <v>841</v>
      </c>
      <c r="B735" s="4">
        <v>5555</v>
      </c>
      <c r="C735" s="5" t="s">
        <v>257</v>
      </c>
      <c r="D735" s="5" t="s">
        <v>12</v>
      </c>
      <c r="E735" s="33">
        <v>45779</v>
      </c>
      <c r="F735" s="33">
        <f>E735</f>
        <v>45779</v>
      </c>
      <c r="G735" s="4" t="s">
        <v>258</v>
      </c>
      <c r="H735" s="4" t="s">
        <v>258</v>
      </c>
      <c r="I735" s="5" t="s">
        <v>803</v>
      </c>
      <c r="J735" s="5" t="s">
        <v>21</v>
      </c>
      <c r="K735" s="6">
        <v>0</v>
      </c>
      <c r="L735" s="7">
        <v>0</v>
      </c>
      <c r="M735" s="8">
        <v>0</v>
      </c>
    </row>
    <row r="736" spans="1:13" ht="20.25" x14ac:dyDescent="0.25">
      <c r="A736" s="4">
        <v>842</v>
      </c>
      <c r="B736" s="4">
        <v>5556</v>
      </c>
      <c r="C736" s="5" t="s">
        <v>257</v>
      </c>
      <c r="D736" s="5" t="s">
        <v>12</v>
      </c>
      <c r="E736" s="33">
        <v>45779</v>
      </c>
      <c r="F736" s="33">
        <f>E736</f>
        <v>45779</v>
      </c>
      <c r="G736" s="4" t="s">
        <v>258</v>
      </c>
      <c r="H736" s="4" t="s">
        <v>258</v>
      </c>
      <c r="I736" s="5" t="s">
        <v>804</v>
      </c>
      <c r="J736" s="5" t="s">
        <v>21</v>
      </c>
      <c r="K736" s="6">
        <v>0</v>
      </c>
      <c r="L736" s="7">
        <v>0</v>
      </c>
      <c r="M736" s="8">
        <v>0</v>
      </c>
    </row>
    <row r="737" spans="1:13" ht="30" x14ac:dyDescent="0.25">
      <c r="A737" s="4">
        <v>843</v>
      </c>
      <c r="B737" s="4">
        <v>5557</v>
      </c>
      <c r="C737" s="5" t="s">
        <v>257</v>
      </c>
      <c r="D737" s="5" t="s">
        <v>12</v>
      </c>
      <c r="E737" s="33">
        <v>45779</v>
      </c>
      <c r="F737" s="33">
        <f>E737</f>
        <v>45779</v>
      </c>
      <c r="G737" s="4" t="s">
        <v>258</v>
      </c>
      <c r="H737" s="4" t="s">
        <v>258</v>
      </c>
      <c r="I737" s="5" t="s">
        <v>805</v>
      </c>
      <c r="J737" s="5" t="s">
        <v>21</v>
      </c>
      <c r="K737" s="6">
        <v>0</v>
      </c>
      <c r="L737" s="7">
        <v>0</v>
      </c>
      <c r="M737" s="8">
        <v>0</v>
      </c>
    </row>
    <row r="738" spans="1:13" ht="20.25" x14ac:dyDescent="0.25">
      <c r="A738" s="4">
        <v>844</v>
      </c>
      <c r="B738" s="4">
        <v>5558</v>
      </c>
      <c r="C738" s="5" t="s">
        <v>257</v>
      </c>
      <c r="D738" s="5" t="s">
        <v>12</v>
      </c>
      <c r="E738" s="33">
        <v>45779</v>
      </c>
      <c r="F738" s="33">
        <f>E738</f>
        <v>45779</v>
      </c>
      <c r="G738" s="4" t="s">
        <v>258</v>
      </c>
      <c r="H738" s="4" t="s">
        <v>258</v>
      </c>
      <c r="I738" s="5" t="s">
        <v>806</v>
      </c>
      <c r="J738" s="5" t="s">
        <v>21</v>
      </c>
      <c r="K738" s="6">
        <v>0</v>
      </c>
      <c r="L738" s="7">
        <v>0</v>
      </c>
      <c r="M738" s="8">
        <v>0</v>
      </c>
    </row>
    <row r="739" spans="1:13" ht="20.25" x14ac:dyDescent="0.25">
      <c r="A739" s="4">
        <v>845</v>
      </c>
      <c r="B739" s="4">
        <v>5559</v>
      </c>
      <c r="C739" s="5" t="s">
        <v>56</v>
      </c>
      <c r="D739" s="5" t="s">
        <v>12</v>
      </c>
      <c r="E739" s="33">
        <v>45779</v>
      </c>
      <c r="F739" s="33">
        <f>E739</f>
        <v>45779</v>
      </c>
      <c r="G739" s="4" t="s">
        <v>85</v>
      </c>
      <c r="H739" s="4" t="s">
        <v>85</v>
      </c>
      <c r="I739" s="5" t="s">
        <v>807</v>
      </c>
      <c r="J739" s="5" t="s">
        <v>21</v>
      </c>
      <c r="K739" s="6">
        <v>8024</v>
      </c>
      <c r="L739" s="7">
        <v>0</v>
      </c>
      <c r="M739" s="8">
        <v>0</v>
      </c>
    </row>
    <row r="740" spans="1:13" ht="20.25" x14ac:dyDescent="0.25">
      <c r="A740" s="4">
        <v>846</v>
      </c>
      <c r="B740" s="4">
        <v>5560</v>
      </c>
      <c r="C740" s="5" t="s">
        <v>56</v>
      </c>
      <c r="D740" s="5" t="s">
        <v>12</v>
      </c>
      <c r="E740" s="33">
        <v>45779</v>
      </c>
      <c r="F740" s="33">
        <f>E740</f>
        <v>45779</v>
      </c>
      <c r="G740" s="4" t="s">
        <v>85</v>
      </c>
      <c r="H740" s="4" t="s">
        <v>85</v>
      </c>
      <c r="I740" s="5" t="s">
        <v>808</v>
      </c>
      <c r="J740" s="5" t="s">
        <v>21</v>
      </c>
      <c r="K740" s="6">
        <v>8024</v>
      </c>
      <c r="L740" s="7">
        <v>0</v>
      </c>
      <c r="M740" s="8">
        <v>0</v>
      </c>
    </row>
    <row r="741" spans="1:13" ht="20.25" x14ac:dyDescent="0.25">
      <c r="A741" s="4">
        <v>848</v>
      </c>
      <c r="B741" s="4">
        <v>5562</v>
      </c>
      <c r="C741" s="5" t="s">
        <v>485</v>
      </c>
      <c r="D741" s="5" t="s">
        <v>12</v>
      </c>
      <c r="E741" s="33">
        <v>45779</v>
      </c>
      <c r="F741" s="33">
        <f>E741</f>
        <v>45779</v>
      </c>
      <c r="G741" s="4" t="s">
        <v>112</v>
      </c>
      <c r="H741" s="4" t="s">
        <v>112</v>
      </c>
      <c r="I741" s="5" t="s">
        <v>809</v>
      </c>
      <c r="J741" s="5" t="s">
        <v>487</v>
      </c>
      <c r="K741" s="6">
        <v>32.650599999999997</v>
      </c>
      <c r="L741" s="7">
        <v>0</v>
      </c>
      <c r="M741" s="8">
        <v>0</v>
      </c>
    </row>
    <row r="742" spans="1:13" ht="20.25" x14ac:dyDescent="0.25">
      <c r="A742" s="4">
        <v>849</v>
      </c>
      <c r="B742" s="4">
        <v>5563</v>
      </c>
      <c r="C742" s="5" t="s">
        <v>485</v>
      </c>
      <c r="D742" s="5" t="s">
        <v>12</v>
      </c>
      <c r="E742" s="33">
        <v>45779</v>
      </c>
      <c r="F742" s="33">
        <f>E742</f>
        <v>45779</v>
      </c>
      <c r="G742" s="4" t="s">
        <v>112</v>
      </c>
      <c r="H742" s="4" t="s">
        <v>112</v>
      </c>
      <c r="I742" s="5" t="s">
        <v>810</v>
      </c>
      <c r="J742" s="5" t="s">
        <v>487</v>
      </c>
      <c r="K742" s="6">
        <v>0</v>
      </c>
      <c r="L742" s="7">
        <v>0</v>
      </c>
      <c r="M742" s="8">
        <v>0</v>
      </c>
    </row>
    <row r="743" spans="1:13" ht="20.25" x14ac:dyDescent="0.25">
      <c r="A743" s="4">
        <v>850</v>
      </c>
      <c r="B743" s="4">
        <v>5564</v>
      </c>
      <c r="C743" s="5" t="s">
        <v>485</v>
      </c>
      <c r="D743" s="5" t="s">
        <v>12</v>
      </c>
      <c r="E743" s="33">
        <v>45779</v>
      </c>
      <c r="F743" s="33">
        <f>E743</f>
        <v>45779</v>
      </c>
      <c r="G743" s="4" t="s">
        <v>112</v>
      </c>
      <c r="H743" s="4" t="s">
        <v>112</v>
      </c>
      <c r="I743" s="5" t="s">
        <v>811</v>
      </c>
      <c r="J743" s="5" t="s">
        <v>487</v>
      </c>
      <c r="K743" s="6">
        <v>0</v>
      </c>
      <c r="L743" s="7">
        <v>0</v>
      </c>
      <c r="M743" s="8">
        <v>0</v>
      </c>
    </row>
    <row r="744" spans="1:13" ht="20.25" x14ac:dyDescent="0.25">
      <c r="A744" s="4">
        <v>851</v>
      </c>
      <c r="B744" s="4">
        <v>5565</v>
      </c>
      <c r="C744" s="5" t="s">
        <v>485</v>
      </c>
      <c r="D744" s="5" t="s">
        <v>12</v>
      </c>
      <c r="E744" s="33">
        <v>45779</v>
      </c>
      <c r="F744" s="33">
        <f>E744</f>
        <v>45779</v>
      </c>
      <c r="G744" s="4" t="s">
        <v>112</v>
      </c>
      <c r="H744" s="4" t="s">
        <v>112</v>
      </c>
      <c r="I744" s="5" t="s">
        <v>812</v>
      </c>
      <c r="J744" s="5" t="s">
        <v>21</v>
      </c>
      <c r="K744" s="6">
        <v>4238.0526</v>
      </c>
      <c r="L744" s="7">
        <v>5</v>
      </c>
      <c r="M744" s="8">
        <v>21190.262999999999</v>
      </c>
    </row>
    <row r="745" spans="1:13" ht="20.25" x14ac:dyDescent="0.25">
      <c r="A745" s="4">
        <v>853</v>
      </c>
      <c r="B745" s="4">
        <v>5567</v>
      </c>
      <c r="C745" s="5" t="s">
        <v>485</v>
      </c>
      <c r="D745" s="5" t="s">
        <v>12</v>
      </c>
      <c r="E745" s="33">
        <v>45779</v>
      </c>
      <c r="F745" s="33">
        <f>E745</f>
        <v>45779</v>
      </c>
      <c r="G745" s="4" t="s">
        <v>112</v>
      </c>
      <c r="H745" s="4" t="s">
        <v>112</v>
      </c>
      <c r="I745" s="5" t="s">
        <v>813</v>
      </c>
      <c r="J745" s="5" t="s">
        <v>21</v>
      </c>
      <c r="K745" s="6">
        <v>3121.0056</v>
      </c>
      <c r="L745" s="7">
        <v>15</v>
      </c>
      <c r="M745" s="8">
        <v>46815.084000000003</v>
      </c>
    </row>
    <row r="746" spans="1:13" ht="20.25" x14ac:dyDescent="0.25">
      <c r="A746" s="4">
        <v>854</v>
      </c>
      <c r="B746" s="4">
        <v>5568</v>
      </c>
      <c r="C746" s="5" t="s">
        <v>485</v>
      </c>
      <c r="D746" s="5" t="s">
        <v>12</v>
      </c>
      <c r="E746" s="33">
        <v>45779</v>
      </c>
      <c r="F746" s="33">
        <f>E746</f>
        <v>45779</v>
      </c>
      <c r="G746" s="4" t="s">
        <v>112</v>
      </c>
      <c r="H746" s="4" t="s">
        <v>112</v>
      </c>
      <c r="I746" s="5" t="s">
        <v>814</v>
      </c>
      <c r="J746" s="5" t="s">
        <v>21</v>
      </c>
      <c r="K746" s="6">
        <v>431.73875400000009</v>
      </c>
      <c r="L746" s="7">
        <v>16</v>
      </c>
      <c r="M746" s="8">
        <v>6907.8200640000014</v>
      </c>
    </row>
    <row r="747" spans="1:13" ht="20.25" x14ac:dyDescent="0.25">
      <c r="A747" s="4">
        <v>855</v>
      </c>
      <c r="B747" s="4">
        <v>5569</v>
      </c>
      <c r="C747" s="5" t="s">
        <v>485</v>
      </c>
      <c r="D747" s="5" t="s">
        <v>12</v>
      </c>
      <c r="E747" s="33">
        <v>45779</v>
      </c>
      <c r="F747" s="33">
        <f>E747</f>
        <v>45779</v>
      </c>
      <c r="G747" s="4" t="s">
        <v>112</v>
      </c>
      <c r="H747" s="4" t="s">
        <v>112</v>
      </c>
      <c r="I747" s="5" t="s">
        <v>815</v>
      </c>
      <c r="J747" s="5" t="s">
        <v>21</v>
      </c>
      <c r="K747" s="6">
        <v>233.21519999999995</v>
      </c>
      <c r="L747" s="7">
        <v>0</v>
      </c>
      <c r="M747" s="8">
        <v>0</v>
      </c>
    </row>
    <row r="748" spans="1:13" ht="30" x14ac:dyDescent="0.25">
      <c r="A748" s="4">
        <v>856</v>
      </c>
      <c r="B748" s="4">
        <v>5570</v>
      </c>
      <c r="C748" s="5" t="s">
        <v>257</v>
      </c>
      <c r="D748" s="5" t="s">
        <v>12</v>
      </c>
      <c r="E748" s="33">
        <v>45779</v>
      </c>
      <c r="F748" s="33">
        <f>E748</f>
        <v>45779</v>
      </c>
      <c r="G748" s="4" t="s">
        <v>85</v>
      </c>
      <c r="H748" s="4" t="s">
        <v>85</v>
      </c>
      <c r="I748" s="5" t="s">
        <v>816</v>
      </c>
      <c r="J748" s="5" t="s">
        <v>21</v>
      </c>
      <c r="K748" s="6">
        <v>0</v>
      </c>
      <c r="L748" s="7">
        <v>0</v>
      </c>
      <c r="M748" s="8">
        <v>0</v>
      </c>
    </row>
    <row r="749" spans="1:13" ht="30" x14ac:dyDescent="0.25">
      <c r="A749" s="4">
        <v>857</v>
      </c>
      <c r="B749" s="4">
        <v>5571</v>
      </c>
      <c r="C749" s="5" t="s">
        <v>257</v>
      </c>
      <c r="D749" s="5" t="s">
        <v>12</v>
      </c>
      <c r="E749" s="33">
        <v>45779</v>
      </c>
      <c r="F749" s="33">
        <f>E749</f>
        <v>45779</v>
      </c>
      <c r="G749" s="4" t="s">
        <v>85</v>
      </c>
      <c r="H749" s="4" t="s">
        <v>85</v>
      </c>
      <c r="I749" s="5" t="s">
        <v>817</v>
      </c>
      <c r="J749" s="5" t="s">
        <v>21</v>
      </c>
      <c r="K749" s="6">
        <v>0</v>
      </c>
      <c r="L749" s="7">
        <v>0</v>
      </c>
      <c r="M749" s="8">
        <v>0</v>
      </c>
    </row>
    <row r="750" spans="1:13" ht="30" x14ac:dyDescent="0.25">
      <c r="A750" s="4">
        <v>858</v>
      </c>
      <c r="B750" s="4">
        <v>5572</v>
      </c>
      <c r="C750" s="5" t="s">
        <v>257</v>
      </c>
      <c r="D750" s="5" t="s">
        <v>12</v>
      </c>
      <c r="E750" s="33">
        <v>45779</v>
      </c>
      <c r="F750" s="33">
        <f>E750</f>
        <v>45779</v>
      </c>
      <c r="G750" s="4" t="s">
        <v>85</v>
      </c>
      <c r="H750" s="4" t="s">
        <v>85</v>
      </c>
      <c r="I750" s="5" t="s">
        <v>818</v>
      </c>
      <c r="J750" s="5" t="s">
        <v>21</v>
      </c>
      <c r="K750" s="6">
        <v>0</v>
      </c>
      <c r="L750" s="7">
        <v>0</v>
      </c>
      <c r="M750" s="8">
        <v>0</v>
      </c>
    </row>
    <row r="751" spans="1:13" ht="20.25" x14ac:dyDescent="0.25">
      <c r="A751" s="4">
        <v>859</v>
      </c>
      <c r="B751" s="4">
        <v>5573</v>
      </c>
      <c r="C751" s="5" t="s">
        <v>485</v>
      </c>
      <c r="D751" s="5" t="s">
        <v>12</v>
      </c>
      <c r="E751" s="33">
        <v>45779</v>
      </c>
      <c r="F751" s="33">
        <f>E751</f>
        <v>45779</v>
      </c>
      <c r="G751" s="4" t="s">
        <v>112</v>
      </c>
      <c r="H751" s="4" t="s">
        <v>112</v>
      </c>
      <c r="I751" s="5" t="s">
        <v>819</v>
      </c>
      <c r="J751" s="5" t="s">
        <v>21</v>
      </c>
      <c r="K751" s="6">
        <v>14.75</v>
      </c>
      <c r="L751" s="7">
        <v>0</v>
      </c>
      <c r="M751" s="8">
        <v>0</v>
      </c>
    </row>
    <row r="752" spans="1:13" ht="20.25" x14ac:dyDescent="0.25">
      <c r="A752" s="4">
        <v>860</v>
      </c>
      <c r="B752" s="4">
        <v>5574</v>
      </c>
      <c r="C752" s="5" t="s">
        <v>485</v>
      </c>
      <c r="D752" s="5" t="s">
        <v>12</v>
      </c>
      <c r="E752" s="33">
        <v>45779</v>
      </c>
      <c r="F752" s="33">
        <f>E752</f>
        <v>45779</v>
      </c>
      <c r="G752" s="4" t="s">
        <v>112</v>
      </c>
      <c r="H752" s="4" t="s">
        <v>112</v>
      </c>
      <c r="I752" s="5" t="s">
        <v>820</v>
      </c>
      <c r="J752" s="5" t="s">
        <v>21</v>
      </c>
      <c r="K752" s="6">
        <v>31.511899999999997</v>
      </c>
      <c r="L752" s="7">
        <v>150</v>
      </c>
      <c r="M752" s="8">
        <v>4726.7849999999999</v>
      </c>
    </row>
    <row r="753" spans="1:13" ht="20.25" x14ac:dyDescent="0.25">
      <c r="A753" s="4">
        <v>861</v>
      </c>
      <c r="B753" s="4">
        <v>5575</v>
      </c>
      <c r="C753" s="5" t="s">
        <v>485</v>
      </c>
      <c r="D753" s="5" t="s">
        <v>12</v>
      </c>
      <c r="E753" s="33">
        <v>45779</v>
      </c>
      <c r="F753" s="33">
        <f>E753</f>
        <v>45779</v>
      </c>
      <c r="G753" s="4" t="s">
        <v>112</v>
      </c>
      <c r="H753" s="4" t="s">
        <v>112</v>
      </c>
      <c r="I753" s="5" t="s">
        <v>821</v>
      </c>
      <c r="J753" s="5" t="s">
        <v>21</v>
      </c>
      <c r="K753" s="6">
        <v>57.339150000000004</v>
      </c>
      <c r="L753" s="7">
        <v>72</v>
      </c>
      <c r="M753" s="8">
        <v>4128.4188000000004</v>
      </c>
    </row>
    <row r="754" spans="1:13" ht="20.25" x14ac:dyDescent="0.25">
      <c r="A754" s="4">
        <v>862</v>
      </c>
      <c r="B754" s="4">
        <v>5576</v>
      </c>
      <c r="C754" s="5" t="s">
        <v>485</v>
      </c>
      <c r="D754" s="5" t="s">
        <v>12</v>
      </c>
      <c r="E754" s="33">
        <v>45779</v>
      </c>
      <c r="F754" s="33">
        <f>E754</f>
        <v>45779</v>
      </c>
      <c r="G754" s="4" t="s">
        <v>112</v>
      </c>
      <c r="H754" s="4" t="s">
        <v>112</v>
      </c>
      <c r="I754" s="5" t="s">
        <v>822</v>
      </c>
      <c r="J754" s="5" t="s">
        <v>21</v>
      </c>
      <c r="K754" s="6">
        <v>94.99</v>
      </c>
      <c r="L754" s="7">
        <v>71</v>
      </c>
      <c r="M754" s="8">
        <v>6744.29</v>
      </c>
    </row>
    <row r="755" spans="1:13" ht="20.25" x14ac:dyDescent="0.25">
      <c r="A755" s="4">
        <v>863</v>
      </c>
      <c r="B755" s="4">
        <v>5577</v>
      </c>
      <c r="C755" s="5" t="s">
        <v>485</v>
      </c>
      <c r="D755" s="5" t="s">
        <v>12</v>
      </c>
      <c r="E755" s="33">
        <v>45779</v>
      </c>
      <c r="F755" s="33">
        <f>E755</f>
        <v>45779</v>
      </c>
      <c r="G755" s="4" t="s">
        <v>112</v>
      </c>
      <c r="H755" s="4" t="s">
        <v>112</v>
      </c>
      <c r="I755" s="5" t="s">
        <v>823</v>
      </c>
      <c r="J755" s="5" t="s">
        <v>21</v>
      </c>
      <c r="K755" s="6">
        <v>0</v>
      </c>
      <c r="L755" s="7">
        <v>0</v>
      </c>
      <c r="M755" s="8">
        <v>0</v>
      </c>
    </row>
    <row r="756" spans="1:13" ht="20.25" x14ac:dyDescent="0.25">
      <c r="A756" s="4">
        <v>864</v>
      </c>
      <c r="B756" s="4">
        <v>5578</v>
      </c>
      <c r="C756" s="5" t="s">
        <v>485</v>
      </c>
      <c r="D756" s="5" t="s">
        <v>12</v>
      </c>
      <c r="E756" s="33">
        <v>45779</v>
      </c>
      <c r="F756" s="33">
        <f>E756</f>
        <v>45779</v>
      </c>
      <c r="G756" s="4" t="s">
        <v>112</v>
      </c>
      <c r="H756" s="4" t="s">
        <v>112</v>
      </c>
      <c r="I756" s="5" t="s">
        <v>824</v>
      </c>
      <c r="J756" s="5" t="s">
        <v>21</v>
      </c>
      <c r="K756" s="6">
        <v>333.94</v>
      </c>
      <c r="L756" s="7">
        <v>20</v>
      </c>
      <c r="M756" s="8">
        <v>6678.8</v>
      </c>
    </row>
    <row r="757" spans="1:13" ht="20.25" x14ac:dyDescent="0.25">
      <c r="A757" s="4">
        <v>865</v>
      </c>
      <c r="B757" s="4">
        <v>5579</v>
      </c>
      <c r="C757" s="5" t="s">
        <v>485</v>
      </c>
      <c r="D757" s="5" t="s">
        <v>12</v>
      </c>
      <c r="E757" s="33">
        <v>45779</v>
      </c>
      <c r="F757" s="33">
        <f>E757</f>
        <v>45779</v>
      </c>
      <c r="G757" s="4" t="s">
        <v>112</v>
      </c>
      <c r="H757" s="4" t="s">
        <v>112</v>
      </c>
      <c r="I757" s="5" t="s">
        <v>825</v>
      </c>
      <c r="J757" s="5" t="s">
        <v>21</v>
      </c>
      <c r="K757" s="6">
        <v>0</v>
      </c>
      <c r="L757" s="7">
        <v>0</v>
      </c>
      <c r="M757" s="8">
        <v>0</v>
      </c>
    </row>
    <row r="758" spans="1:13" ht="20.25" x14ac:dyDescent="0.25">
      <c r="A758" s="4">
        <v>866</v>
      </c>
      <c r="B758" s="4">
        <v>5580</v>
      </c>
      <c r="C758" s="5" t="s">
        <v>485</v>
      </c>
      <c r="D758" s="5" t="s">
        <v>12</v>
      </c>
      <c r="E758" s="33">
        <v>45779</v>
      </c>
      <c r="F758" s="33">
        <f>E758</f>
        <v>45779</v>
      </c>
      <c r="G758" s="4" t="s">
        <v>112</v>
      </c>
      <c r="H758" s="4" t="s">
        <v>112</v>
      </c>
      <c r="I758" s="5" t="s">
        <v>826</v>
      </c>
      <c r="J758" s="5" t="s">
        <v>21</v>
      </c>
      <c r="K758" s="6">
        <v>0</v>
      </c>
      <c r="L758" s="7">
        <v>0</v>
      </c>
      <c r="M758" s="8">
        <v>0</v>
      </c>
    </row>
    <row r="759" spans="1:13" ht="20.25" x14ac:dyDescent="0.25">
      <c r="A759" s="4">
        <v>867</v>
      </c>
      <c r="B759" s="4">
        <v>5581</v>
      </c>
      <c r="C759" s="5" t="s">
        <v>212</v>
      </c>
      <c r="D759" s="5" t="s">
        <v>12</v>
      </c>
      <c r="E759" s="33">
        <v>45779</v>
      </c>
      <c r="F759" s="33">
        <f>E759</f>
        <v>45779</v>
      </c>
      <c r="G759" s="4" t="s">
        <v>112</v>
      </c>
      <c r="H759" s="4" t="s">
        <v>112</v>
      </c>
      <c r="I759" s="5" t="s">
        <v>827</v>
      </c>
      <c r="J759" s="5" t="s">
        <v>21</v>
      </c>
      <c r="K759" s="6">
        <v>174.64</v>
      </c>
      <c r="L759" s="7">
        <v>190</v>
      </c>
      <c r="M759" s="8">
        <v>33181.599999999999</v>
      </c>
    </row>
    <row r="760" spans="1:13" ht="20.25" x14ac:dyDescent="0.25">
      <c r="A760" s="4">
        <v>868</v>
      </c>
      <c r="B760" s="4">
        <v>5582</v>
      </c>
      <c r="C760" s="5" t="s">
        <v>485</v>
      </c>
      <c r="D760" s="5" t="s">
        <v>12</v>
      </c>
      <c r="E760" s="33">
        <v>45779</v>
      </c>
      <c r="F760" s="33">
        <f>E760</f>
        <v>45779</v>
      </c>
      <c r="G760" s="4" t="s">
        <v>112</v>
      </c>
      <c r="H760" s="4" t="s">
        <v>112</v>
      </c>
      <c r="I760" s="5" t="s">
        <v>828</v>
      </c>
      <c r="J760" s="5" t="s">
        <v>487</v>
      </c>
      <c r="K760" s="6">
        <v>130.1422</v>
      </c>
      <c r="L760" s="7">
        <v>0</v>
      </c>
      <c r="M760" s="8">
        <v>0</v>
      </c>
    </row>
    <row r="761" spans="1:13" ht="20.25" x14ac:dyDescent="0.25">
      <c r="A761" s="4">
        <v>869</v>
      </c>
      <c r="B761" s="4">
        <v>5583</v>
      </c>
      <c r="C761" s="5" t="s">
        <v>485</v>
      </c>
      <c r="D761" s="5" t="s">
        <v>12</v>
      </c>
      <c r="E761" s="33">
        <v>45779</v>
      </c>
      <c r="F761" s="33">
        <f>E761</f>
        <v>45779</v>
      </c>
      <c r="G761" s="4" t="s">
        <v>112</v>
      </c>
      <c r="H761" s="4" t="s">
        <v>112</v>
      </c>
      <c r="I761" s="5" t="s">
        <v>829</v>
      </c>
      <c r="J761" s="5" t="s">
        <v>21</v>
      </c>
      <c r="K761" s="6">
        <v>312.774812</v>
      </c>
      <c r="L761" s="7">
        <v>10</v>
      </c>
      <c r="M761" s="8">
        <v>3127.7481200000002</v>
      </c>
    </row>
    <row r="762" spans="1:13" ht="20.25" x14ac:dyDescent="0.25">
      <c r="A762" s="4">
        <v>870</v>
      </c>
      <c r="B762" s="4">
        <v>5584</v>
      </c>
      <c r="C762" s="5" t="s">
        <v>485</v>
      </c>
      <c r="D762" s="5" t="s">
        <v>12</v>
      </c>
      <c r="E762" s="33">
        <v>45779</v>
      </c>
      <c r="F762" s="33">
        <f>E762</f>
        <v>45779</v>
      </c>
      <c r="G762" s="4" t="s">
        <v>112</v>
      </c>
      <c r="H762" s="4" t="s">
        <v>112</v>
      </c>
      <c r="I762" s="5" t="s">
        <v>830</v>
      </c>
      <c r="J762" s="5" t="s">
        <v>21</v>
      </c>
      <c r="K762" s="6">
        <v>749.85460000000012</v>
      </c>
      <c r="L762" s="7">
        <v>6</v>
      </c>
      <c r="M762" s="8">
        <v>4499.1276000000007</v>
      </c>
    </row>
    <row r="763" spans="1:13" ht="20.25" x14ac:dyDescent="0.25">
      <c r="A763" s="4">
        <v>872</v>
      </c>
      <c r="B763" s="4">
        <v>5586</v>
      </c>
      <c r="C763" s="5" t="s">
        <v>485</v>
      </c>
      <c r="D763" s="5" t="s">
        <v>12</v>
      </c>
      <c r="E763" s="33">
        <v>45779</v>
      </c>
      <c r="F763" s="33">
        <f>E763</f>
        <v>45779</v>
      </c>
      <c r="G763" s="4" t="s">
        <v>112</v>
      </c>
      <c r="H763" s="4" t="s">
        <v>112</v>
      </c>
      <c r="I763" s="5" t="s">
        <v>831</v>
      </c>
      <c r="J763" s="5" t="s">
        <v>21</v>
      </c>
      <c r="K763" s="6">
        <v>658.44</v>
      </c>
      <c r="L763" s="7">
        <v>10</v>
      </c>
      <c r="M763" s="8">
        <v>6584.4000000000005</v>
      </c>
    </row>
    <row r="764" spans="1:13" ht="20.25" x14ac:dyDescent="0.25">
      <c r="A764" s="4">
        <v>873</v>
      </c>
      <c r="B764" s="4">
        <v>5587</v>
      </c>
      <c r="C764" s="5" t="s">
        <v>485</v>
      </c>
      <c r="D764" s="5" t="s">
        <v>12</v>
      </c>
      <c r="E764" s="33">
        <v>45779</v>
      </c>
      <c r="F764" s="33">
        <f>E764</f>
        <v>45779</v>
      </c>
      <c r="G764" s="4" t="s">
        <v>112</v>
      </c>
      <c r="H764" s="4" t="s">
        <v>112</v>
      </c>
      <c r="I764" s="5" t="s">
        <v>832</v>
      </c>
      <c r="J764" s="5" t="s">
        <v>21</v>
      </c>
      <c r="K764" s="6">
        <v>697.94640000000015</v>
      </c>
      <c r="L764" s="7">
        <v>62</v>
      </c>
      <c r="M764" s="8">
        <v>43272.676800000008</v>
      </c>
    </row>
    <row r="765" spans="1:13" ht="20.25" x14ac:dyDescent="0.25">
      <c r="A765" s="4">
        <v>874</v>
      </c>
      <c r="B765" s="4">
        <v>5588</v>
      </c>
      <c r="C765" s="5" t="s">
        <v>485</v>
      </c>
      <c r="D765" s="5" t="s">
        <v>12</v>
      </c>
      <c r="E765" s="33">
        <v>45779</v>
      </c>
      <c r="F765" s="33">
        <f>E765</f>
        <v>45779</v>
      </c>
      <c r="G765" s="4" t="s">
        <v>112</v>
      </c>
      <c r="H765" s="4" t="s">
        <v>112</v>
      </c>
      <c r="I765" s="5" t="s">
        <v>833</v>
      </c>
      <c r="J765" s="5" t="s">
        <v>21</v>
      </c>
      <c r="K765" s="6">
        <v>166.35639999999998</v>
      </c>
      <c r="L765" s="7">
        <v>33</v>
      </c>
      <c r="M765" s="8">
        <v>5489.761199999999</v>
      </c>
    </row>
    <row r="766" spans="1:13" ht="20.25" x14ac:dyDescent="0.25">
      <c r="A766" s="4">
        <v>875</v>
      </c>
      <c r="B766" s="4">
        <v>5589</v>
      </c>
      <c r="C766" s="5" t="s">
        <v>485</v>
      </c>
      <c r="D766" s="5" t="s">
        <v>12</v>
      </c>
      <c r="E766" s="33">
        <v>45779</v>
      </c>
      <c r="F766" s="33">
        <f>E766</f>
        <v>45779</v>
      </c>
      <c r="G766" s="4" t="s">
        <v>112</v>
      </c>
      <c r="H766" s="4" t="s">
        <v>112</v>
      </c>
      <c r="I766" s="5" t="s">
        <v>834</v>
      </c>
      <c r="J766" s="5" t="s">
        <v>21</v>
      </c>
      <c r="K766" s="6">
        <v>80.051199999999994</v>
      </c>
      <c r="L766" s="7">
        <v>98</v>
      </c>
      <c r="M766" s="8">
        <v>7845.0175999999992</v>
      </c>
    </row>
    <row r="767" spans="1:13" ht="20.25" x14ac:dyDescent="0.25">
      <c r="A767" s="4">
        <v>876</v>
      </c>
      <c r="B767" s="4">
        <v>5590</v>
      </c>
      <c r="C767" s="5" t="s">
        <v>485</v>
      </c>
      <c r="D767" s="5" t="s">
        <v>12</v>
      </c>
      <c r="E767" s="33">
        <v>45779</v>
      </c>
      <c r="F767" s="33">
        <f>E767</f>
        <v>45779</v>
      </c>
      <c r="G767" s="4" t="s">
        <v>112</v>
      </c>
      <c r="H767" s="4" t="s">
        <v>112</v>
      </c>
      <c r="I767" s="5" t="s">
        <v>835</v>
      </c>
      <c r="J767" s="5" t="s">
        <v>21</v>
      </c>
      <c r="K767" s="6">
        <v>171.06459999999998</v>
      </c>
      <c r="L767" s="7">
        <v>29</v>
      </c>
      <c r="M767" s="8">
        <v>4960.8733999999995</v>
      </c>
    </row>
    <row r="768" spans="1:13" ht="20.25" x14ac:dyDescent="0.25">
      <c r="A768" s="4">
        <v>878</v>
      </c>
      <c r="B768" s="4">
        <v>5592</v>
      </c>
      <c r="C768" s="5" t="s">
        <v>485</v>
      </c>
      <c r="D768" s="5" t="s">
        <v>12</v>
      </c>
      <c r="E768" s="33">
        <v>45779</v>
      </c>
      <c r="F768" s="33">
        <f>E768</f>
        <v>45779</v>
      </c>
      <c r="G768" s="4" t="s">
        <v>112</v>
      </c>
      <c r="H768" s="4" t="s">
        <v>112</v>
      </c>
      <c r="I768" s="5" t="s">
        <v>836</v>
      </c>
      <c r="J768" s="5" t="s">
        <v>21</v>
      </c>
      <c r="K768" s="6">
        <v>71.012399999999985</v>
      </c>
      <c r="L768" s="7">
        <v>10</v>
      </c>
      <c r="M768" s="8">
        <v>710.1239999999998</v>
      </c>
    </row>
    <row r="769" spans="1:13" ht="30" x14ac:dyDescent="0.25">
      <c r="A769" s="4">
        <v>879</v>
      </c>
      <c r="B769" s="4">
        <v>5593</v>
      </c>
      <c r="C769" s="5" t="s">
        <v>485</v>
      </c>
      <c r="D769" s="5" t="s">
        <v>12</v>
      </c>
      <c r="E769" s="33">
        <v>45779</v>
      </c>
      <c r="F769" s="33">
        <f>E769</f>
        <v>45779</v>
      </c>
      <c r="G769" s="4" t="s">
        <v>112</v>
      </c>
      <c r="H769" s="4" t="s">
        <v>112</v>
      </c>
      <c r="I769" s="5" t="s">
        <v>837</v>
      </c>
      <c r="J769" s="5" t="s">
        <v>21</v>
      </c>
      <c r="K769" s="6">
        <v>194.21620000000001</v>
      </c>
      <c r="L769" s="7">
        <v>300</v>
      </c>
      <c r="M769" s="8">
        <v>58264.860000000008</v>
      </c>
    </row>
    <row r="770" spans="1:13" ht="30" x14ac:dyDescent="0.25">
      <c r="A770" s="4">
        <v>880</v>
      </c>
      <c r="B770" s="4">
        <v>5594</v>
      </c>
      <c r="C770" s="5" t="s">
        <v>485</v>
      </c>
      <c r="D770" s="5" t="s">
        <v>12</v>
      </c>
      <c r="E770" s="33">
        <v>45779</v>
      </c>
      <c r="F770" s="33">
        <f>E770</f>
        <v>45779</v>
      </c>
      <c r="G770" s="4" t="s">
        <v>112</v>
      </c>
      <c r="H770" s="4" t="s">
        <v>112</v>
      </c>
      <c r="I770" s="5" t="s">
        <v>838</v>
      </c>
      <c r="J770" s="5" t="s">
        <v>21</v>
      </c>
      <c r="K770" s="6">
        <v>2565.9690000000001</v>
      </c>
      <c r="L770" s="7">
        <v>40</v>
      </c>
      <c r="M770" s="8">
        <v>102638.76000000001</v>
      </c>
    </row>
    <row r="771" spans="1:13" ht="20.25" x14ac:dyDescent="0.25">
      <c r="A771" s="4">
        <v>881</v>
      </c>
      <c r="B771" s="4">
        <v>5595</v>
      </c>
      <c r="C771" s="5" t="s">
        <v>485</v>
      </c>
      <c r="D771" s="5" t="s">
        <v>12</v>
      </c>
      <c r="E771" s="33">
        <v>45779</v>
      </c>
      <c r="F771" s="33">
        <f>E771</f>
        <v>45779</v>
      </c>
      <c r="G771" s="4" t="s">
        <v>112</v>
      </c>
      <c r="H771" s="4" t="s">
        <v>112</v>
      </c>
      <c r="I771" s="5" t="s">
        <v>839</v>
      </c>
      <c r="J771" s="5" t="s">
        <v>21</v>
      </c>
      <c r="K771" s="6">
        <v>0</v>
      </c>
      <c r="L771" s="7">
        <v>0</v>
      </c>
      <c r="M771" s="8">
        <v>0</v>
      </c>
    </row>
    <row r="772" spans="1:13" ht="20.25" x14ac:dyDescent="0.25">
      <c r="A772" s="4">
        <v>882</v>
      </c>
      <c r="B772" s="4">
        <v>5596</v>
      </c>
      <c r="C772" s="5" t="s">
        <v>485</v>
      </c>
      <c r="D772" s="5" t="s">
        <v>12</v>
      </c>
      <c r="E772" s="33">
        <v>45779</v>
      </c>
      <c r="F772" s="33">
        <f>E772</f>
        <v>45779</v>
      </c>
      <c r="G772" s="4" t="s">
        <v>112</v>
      </c>
      <c r="H772" s="4" t="s">
        <v>112</v>
      </c>
      <c r="I772" s="5" t="s">
        <v>840</v>
      </c>
      <c r="J772" s="5" t="s">
        <v>21</v>
      </c>
      <c r="K772" s="6">
        <v>0</v>
      </c>
      <c r="L772" s="7">
        <v>10</v>
      </c>
      <c r="M772" s="8">
        <v>0</v>
      </c>
    </row>
    <row r="773" spans="1:13" ht="20.25" x14ac:dyDescent="0.25">
      <c r="A773" s="4">
        <v>883</v>
      </c>
      <c r="B773" s="4">
        <v>5597</v>
      </c>
      <c r="C773" s="5" t="s">
        <v>485</v>
      </c>
      <c r="D773" s="5" t="s">
        <v>12</v>
      </c>
      <c r="E773" s="33">
        <v>45779</v>
      </c>
      <c r="F773" s="33">
        <f>E773</f>
        <v>45779</v>
      </c>
      <c r="G773" s="4" t="s">
        <v>112</v>
      </c>
      <c r="H773" s="4" t="s">
        <v>112</v>
      </c>
      <c r="I773" s="5" t="s">
        <v>841</v>
      </c>
      <c r="J773" s="5" t="s">
        <v>21</v>
      </c>
      <c r="K773" s="6">
        <v>0</v>
      </c>
      <c r="L773" s="7">
        <v>0</v>
      </c>
      <c r="M773" s="8">
        <v>0</v>
      </c>
    </row>
    <row r="774" spans="1:13" ht="20.25" x14ac:dyDescent="0.25">
      <c r="A774" s="4">
        <v>884</v>
      </c>
      <c r="B774" s="4">
        <v>5598</v>
      </c>
      <c r="C774" s="5" t="s">
        <v>485</v>
      </c>
      <c r="D774" s="5" t="s">
        <v>12</v>
      </c>
      <c r="E774" s="33">
        <v>45779</v>
      </c>
      <c r="F774" s="33">
        <f>E774</f>
        <v>45779</v>
      </c>
      <c r="G774" s="4" t="s">
        <v>112</v>
      </c>
      <c r="H774" s="4" t="s">
        <v>112</v>
      </c>
      <c r="I774" s="5" t="s">
        <v>842</v>
      </c>
      <c r="J774" s="5" t="s">
        <v>21</v>
      </c>
      <c r="K774" s="6">
        <v>0</v>
      </c>
      <c r="L774" s="7">
        <v>0</v>
      </c>
      <c r="M774" s="8">
        <v>0</v>
      </c>
    </row>
    <row r="775" spans="1:13" ht="20.25" x14ac:dyDescent="0.25">
      <c r="A775" s="4">
        <v>885</v>
      </c>
      <c r="B775" s="4">
        <v>5599</v>
      </c>
      <c r="C775" s="5" t="s">
        <v>485</v>
      </c>
      <c r="D775" s="5" t="s">
        <v>12</v>
      </c>
      <c r="E775" s="33">
        <v>45779</v>
      </c>
      <c r="F775" s="33">
        <f>E775</f>
        <v>45779</v>
      </c>
      <c r="G775" s="4" t="s">
        <v>112</v>
      </c>
      <c r="H775" s="4" t="s">
        <v>112</v>
      </c>
      <c r="I775" s="5" t="s">
        <v>843</v>
      </c>
      <c r="J775" s="5" t="s">
        <v>21</v>
      </c>
      <c r="K775" s="6">
        <v>0</v>
      </c>
      <c r="L775" s="7">
        <v>0</v>
      </c>
      <c r="M775" s="8">
        <v>0</v>
      </c>
    </row>
    <row r="776" spans="1:13" ht="20.25" x14ac:dyDescent="0.25">
      <c r="A776" s="4">
        <v>895</v>
      </c>
      <c r="B776" s="4">
        <v>5609</v>
      </c>
      <c r="C776" s="5" t="s">
        <v>212</v>
      </c>
      <c r="D776" s="5" t="s">
        <v>12</v>
      </c>
      <c r="E776" s="33">
        <v>45779</v>
      </c>
      <c r="F776" s="33">
        <f>E776</f>
        <v>45779</v>
      </c>
      <c r="G776" s="4" t="s">
        <v>112</v>
      </c>
      <c r="H776" s="4" t="s">
        <v>112</v>
      </c>
      <c r="I776" s="5" t="s">
        <v>844</v>
      </c>
      <c r="J776" s="5" t="s">
        <v>845</v>
      </c>
      <c r="K776" s="6">
        <v>77.290000000000006</v>
      </c>
      <c r="L776" s="7">
        <v>0</v>
      </c>
      <c r="M776" s="8">
        <v>0</v>
      </c>
    </row>
    <row r="777" spans="1:13" ht="20.25" x14ac:dyDescent="0.25">
      <c r="A777" s="4">
        <v>896</v>
      </c>
      <c r="B777" s="4">
        <v>5610</v>
      </c>
      <c r="C777" s="5" t="s">
        <v>212</v>
      </c>
      <c r="D777" s="5" t="s">
        <v>12</v>
      </c>
      <c r="E777" s="33">
        <v>45779</v>
      </c>
      <c r="F777" s="33">
        <f>E777</f>
        <v>45779</v>
      </c>
      <c r="G777" s="4" t="s">
        <v>112</v>
      </c>
      <c r="H777" s="4" t="s">
        <v>112</v>
      </c>
      <c r="I777" s="5" t="s">
        <v>846</v>
      </c>
      <c r="J777" s="5" t="s">
        <v>21</v>
      </c>
      <c r="K777" s="6">
        <v>25.0809</v>
      </c>
      <c r="L777" s="7">
        <v>24</v>
      </c>
      <c r="M777" s="8">
        <v>601.94159999999999</v>
      </c>
    </row>
    <row r="778" spans="1:13" ht="20.25" x14ac:dyDescent="0.25">
      <c r="A778" s="4">
        <v>897</v>
      </c>
      <c r="B778" s="4">
        <v>5611</v>
      </c>
      <c r="C778" s="5" t="s">
        <v>212</v>
      </c>
      <c r="D778" s="5" t="s">
        <v>12</v>
      </c>
      <c r="E778" s="33">
        <v>45779</v>
      </c>
      <c r="F778" s="33">
        <f>E778</f>
        <v>45779</v>
      </c>
      <c r="G778" s="4" t="s">
        <v>112</v>
      </c>
      <c r="H778" s="4" t="s">
        <v>112</v>
      </c>
      <c r="I778" s="5" t="s">
        <v>847</v>
      </c>
      <c r="J778" s="5" t="s">
        <v>21</v>
      </c>
      <c r="K778" s="6">
        <v>0</v>
      </c>
      <c r="L778" s="7">
        <v>0</v>
      </c>
      <c r="M778" s="8">
        <v>0</v>
      </c>
    </row>
    <row r="779" spans="1:13" ht="20.25" x14ac:dyDescent="0.25">
      <c r="A779" s="4">
        <v>898</v>
      </c>
      <c r="B779" s="4">
        <v>5612</v>
      </c>
      <c r="C779" s="5" t="s">
        <v>212</v>
      </c>
      <c r="D779" s="5" t="s">
        <v>12</v>
      </c>
      <c r="E779" s="33">
        <v>45779</v>
      </c>
      <c r="F779" s="33">
        <f>E779</f>
        <v>45779</v>
      </c>
      <c r="G779" s="4" t="s">
        <v>112</v>
      </c>
      <c r="H779" s="4" t="s">
        <v>112</v>
      </c>
      <c r="I779" s="5" t="s">
        <v>848</v>
      </c>
      <c r="J779" s="5" t="s">
        <v>21</v>
      </c>
      <c r="K779" s="6">
        <v>103.53909999999999</v>
      </c>
      <c r="L779" s="7">
        <v>11</v>
      </c>
      <c r="M779" s="8">
        <v>1138.9300999999998</v>
      </c>
    </row>
    <row r="780" spans="1:13" ht="20.25" x14ac:dyDescent="0.25">
      <c r="A780" s="4">
        <v>912</v>
      </c>
      <c r="B780" s="4">
        <v>5626</v>
      </c>
      <c r="C780" s="5" t="s">
        <v>257</v>
      </c>
      <c r="D780" s="5" t="s">
        <v>12</v>
      </c>
      <c r="E780" s="33">
        <v>45779</v>
      </c>
      <c r="F780" s="33">
        <f>E780</f>
        <v>45779</v>
      </c>
      <c r="G780" s="4" t="s">
        <v>85</v>
      </c>
      <c r="H780" s="4" t="s">
        <v>85</v>
      </c>
      <c r="I780" s="5" t="s">
        <v>849</v>
      </c>
      <c r="J780" s="5" t="s">
        <v>21</v>
      </c>
      <c r="K780" s="6">
        <v>0</v>
      </c>
      <c r="L780" s="7">
        <v>0</v>
      </c>
      <c r="M780" s="8">
        <v>0</v>
      </c>
    </row>
    <row r="781" spans="1:13" ht="20.25" x14ac:dyDescent="0.25">
      <c r="A781" s="4">
        <v>916</v>
      </c>
      <c r="B781" s="4">
        <v>5630</v>
      </c>
      <c r="C781" s="5" t="s">
        <v>257</v>
      </c>
      <c r="D781" s="5" t="s">
        <v>12</v>
      </c>
      <c r="E781" s="33">
        <v>45779</v>
      </c>
      <c r="F781" s="33">
        <f>E781</f>
        <v>45779</v>
      </c>
      <c r="G781" s="4" t="s">
        <v>85</v>
      </c>
      <c r="H781" s="4" t="s">
        <v>85</v>
      </c>
      <c r="I781" s="5" t="s">
        <v>850</v>
      </c>
      <c r="J781" s="5" t="s">
        <v>21</v>
      </c>
      <c r="K781" s="6">
        <v>0</v>
      </c>
      <c r="L781" s="7">
        <v>0</v>
      </c>
      <c r="M781" s="8">
        <v>0</v>
      </c>
    </row>
    <row r="782" spans="1:13" ht="20.25" x14ac:dyDescent="0.25">
      <c r="A782" s="4">
        <v>917</v>
      </c>
      <c r="B782" s="4">
        <v>5631</v>
      </c>
      <c r="C782" s="5" t="s">
        <v>257</v>
      </c>
      <c r="D782" s="5" t="s">
        <v>12</v>
      </c>
      <c r="E782" s="33">
        <v>45779</v>
      </c>
      <c r="F782" s="33">
        <f>E782</f>
        <v>45779</v>
      </c>
      <c r="G782" s="4" t="s">
        <v>85</v>
      </c>
      <c r="H782" s="4" t="s">
        <v>85</v>
      </c>
      <c r="I782" s="5" t="s">
        <v>851</v>
      </c>
      <c r="J782" s="5" t="s">
        <v>21</v>
      </c>
      <c r="K782" s="6">
        <v>0</v>
      </c>
      <c r="L782" s="7">
        <v>0</v>
      </c>
      <c r="M782" s="8">
        <v>0</v>
      </c>
    </row>
    <row r="783" spans="1:13" ht="30" x14ac:dyDescent="0.25">
      <c r="A783" s="4">
        <v>918</v>
      </c>
      <c r="B783" s="4">
        <v>5632</v>
      </c>
      <c r="C783" s="5" t="s">
        <v>257</v>
      </c>
      <c r="D783" s="5" t="s">
        <v>12</v>
      </c>
      <c r="E783" s="33">
        <v>45779</v>
      </c>
      <c r="F783" s="33">
        <f>E783</f>
        <v>45779</v>
      </c>
      <c r="G783" s="4" t="s">
        <v>85</v>
      </c>
      <c r="H783" s="4" t="s">
        <v>85</v>
      </c>
      <c r="I783" s="5" t="s">
        <v>852</v>
      </c>
      <c r="J783" s="5" t="s">
        <v>21</v>
      </c>
      <c r="K783" s="6">
        <v>191.75</v>
      </c>
      <c r="L783" s="7">
        <v>0</v>
      </c>
      <c r="M783" s="8">
        <v>0</v>
      </c>
    </row>
    <row r="784" spans="1:13" ht="30" x14ac:dyDescent="0.25">
      <c r="A784" s="4">
        <v>921</v>
      </c>
      <c r="B784" s="4">
        <v>0</v>
      </c>
      <c r="C784" s="5" t="s">
        <v>135</v>
      </c>
      <c r="D784" s="5" t="s">
        <v>12</v>
      </c>
      <c r="E784" s="33">
        <v>45779</v>
      </c>
      <c r="F784" s="33">
        <f>E784</f>
        <v>45779</v>
      </c>
      <c r="G784" s="4" t="s">
        <v>233</v>
      </c>
      <c r="H784" s="4" t="s">
        <v>233</v>
      </c>
      <c r="I784" s="5" t="s">
        <v>853</v>
      </c>
      <c r="J784" s="5" t="s">
        <v>21</v>
      </c>
      <c r="K784" s="6">
        <v>0</v>
      </c>
      <c r="L784" s="7">
        <v>1</v>
      </c>
      <c r="M784" s="8">
        <v>0</v>
      </c>
    </row>
    <row r="785" spans="1:13" ht="20.25" x14ac:dyDescent="0.25">
      <c r="A785" s="4">
        <v>922</v>
      </c>
      <c r="B785" s="4">
        <v>5636</v>
      </c>
      <c r="C785" s="5" t="s">
        <v>212</v>
      </c>
      <c r="D785" s="5" t="s">
        <v>12</v>
      </c>
      <c r="E785" s="33">
        <v>45779</v>
      </c>
      <c r="F785" s="33">
        <f>E785</f>
        <v>45779</v>
      </c>
      <c r="G785" s="4" t="s">
        <v>233</v>
      </c>
      <c r="H785" s="4" t="s">
        <v>233</v>
      </c>
      <c r="I785" s="5" t="s">
        <v>854</v>
      </c>
      <c r="J785" s="5" t="s">
        <v>21</v>
      </c>
      <c r="K785" s="6">
        <v>63.603179999999988</v>
      </c>
      <c r="L785" s="7">
        <v>10</v>
      </c>
      <c r="M785" s="8">
        <v>636.03179999999986</v>
      </c>
    </row>
    <row r="786" spans="1:13" ht="20.25" x14ac:dyDescent="0.25">
      <c r="A786" s="4">
        <v>924</v>
      </c>
      <c r="B786" s="4">
        <v>5638</v>
      </c>
      <c r="C786" s="5" t="s">
        <v>212</v>
      </c>
      <c r="D786" s="5" t="s">
        <v>12</v>
      </c>
      <c r="E786" s="33">
        <v>45779</v>
      </c>
      <c r="F786" s="33">
        <f>E786</f>
        <v>45779</v>
      </c>
      <c r="G786" s="4" t="s">
        <v>233</v>
      </c>
      <c r="H786" s="4" t="s">
        <v>233</v>
      </c>
      <c r="I786" s="5" t="s">
        <v>855</v>
      </c>
      <c r="J786" s="5" t="s">
        <v>21</v>
      </c>
      <c r="K786" s="6">
        <v>141.60708</v>
      </c>
      <c r="L786" s="7">
        <v>10</v>
      </c>
      <c r="M786" s="8">
        <v>1416.0708</v>
      </c>
    </row>
    <row r="787" spans="1:13" ht="20.25" x14ac:dyDescent="0.25">
      <c r="A787" s="4">
        <v>925</v>
      </c>
      <c r="B787" s="4">
        <v>5639</v>
      </c>
      <c r="C787" s="5" t="s">
        <v>212</v>
      </c>
      <c r="D787" s="5" t="s">
        <v>12</v>
      </c>
      <c r="E787" s="33">
        <v>45779</v>
      </c>
      <c r="F787" s="33">
        <f>E787</f>
        <v>45779</v>
      </c>
      <c r="G787" s="4" t="s">
        <v>233</v>
      </c>
      <c r="H787" s="4" t="s">
        <v>233</v>
      </c>
      <c r="I787" s="5" t="s">
        <v>856</v>
      </c>
      <c r="J787" s="5" t="s">
        <v>21</v>
      </c>
      <c r="K787" s="6">
        <v>155.79964800000002</v>
      </c>
      <c r="L787" s="7">
        <v>35</v>
      </c>
      <c r="M787" s="8">
        <v>5452.9876800000011</v>
      </c>
    </row>
    <row r="788" spans="1:13" ht="20.25" x14ac:dyDescent="0.25">
      <c r="A788" s="4">
        <v>927</v>
      </c>
      <c r="B788" s="4">
        <v>5641</v>
      </c>
      <c r="C788" s="5" t="s">
        <v>212</v>
      </c>
      <c r="D788" s="5" t="s">
        <v>12</v>
      </c>
      <c r="E788" s="33">
        <v>45779</v>
      </c>
      <c r="F788" s="33">
        <f>E788</f>
        <v>45779</v>
      </c>
      <c r="G788" s="4" t="s">
        <v>233</v>
      </c>
      <c r="H788" s="4" t="s">
        <v>233</v>
      </c>
      <c r="I788" s="5" t="s">
        <v>857</v>
      </c>
      <c r="J788" s="5" t="s">
        <v>21</v>
      </c>
      <c r="K788" s="6">
        <v>34.998800000000003</v>
      </c>
      <c r="L788" s="7">
        <v>5</v>
      </c>
      <c r="M788" s="8">
        <v>174.99400000000003</v>
      </c>
    </row>
    <row r="789" spans="1:13" ht="20.25" x14ac:dyDescent="0.25">
      <c r="A789" s="4">
        <v>928</v>
      </c>
      <c r="B789" s="4">
        <v>5642</v>
      </c>
      <c r="C789" s="5" t="s">
        <v>212</v>
      </c>
      <c r="D789" s="5" t="s">
        <v>12</v>
      </c>
      <c r="E789" s="33">
        <v>45779</v>
      </c>
      <c r="F789" s="33">
        <f>E789</f>
        <v>45779</v>
      </c>
      <c r="G789" s="4" t="s">
        <v>233</v>
      </c>
      <c r="H789" s="4" t="s">
        <v>233</v>
      </c>
      <c r="I789" s="5" t="s">
        <v>858</v>
      </c>
      <c r="J789" s="5" t="s">
        <v>21</v>
      </c>
      <c r="K789" s="6">
        <v>348.80457799999999</v>
      </c>
      <c r="L789" s="7">
        <v>2</v>
      </c>
      <c r="M789" s="8">
        <v>697.60915599999998</v>
      </c>
    </row>
    <row r="790" spans="1:13" ht="20.25" x14ac:dyDescent="0.25">
      <c r="A790" s="4">
        <v>929</v>
      </c>
      <c r="B790" s="4">
        <v>5643</v>
      </c>
      <c r="C790" s="5" t="s">
        <v>212</v>
      </c>
      <c r="D790" s="5" t="s">
        <v>12</v>
      </c>
      <c r="E790" s="33">
        <v>45779</v>
      </c>
      <c r="F790" s="33">
        <f>E790</f>
        <v>45779</v>
      </c>
      <c r="G790" s="4" t="s">
        <v>233</v>
      </c>
      <c r="H790" s="4" t="s">
        <v>233</v>
      </c>
      <c r="I790" s="5" t="s">
        <v>859</v>
      </c>
      <c r="J790" s="5" t="s">
        <v>21</v>
      </c>
      <c r="K790" s="6">
        <v>0</v>
      </c>
      <c r="L790" s="7">
        <v>0</v>
      </c>
      <c r="M790" s="8">
        <v>0</v>
      </c>
    </row>
    <row r="791" spans="1:13" ht="20.25" x14ac:dyDescent="0.25">
      <c r="A791" s="4">
        <v>931</v>
      </c>
      <c r="B791" s="4">
        <v>5645</v>
      </c>
      <c r="C791" s="5" t="s">
        <v>212</v>
      </c>
      <c r="D791" s="5" t="s">
        <v>12</v>
      </c>
      <c r="E791" s="33">
        <v>45779</v>
      </c>
      <c r="F791" s="33">
        <f>E791</f>
        <v>45779</v>
      </c>
      <c r="G791" s="4" t="s">
        <v>233</v>
      </c>
      <c r="H791" s="4" t="s">
        <v>233</v>
      </c>
      <c r="I791" s="5" t="s">
        <v>860</v>
      </c>
      <c r="J791" s="5" t="s">
        <v>21</v>
      </c>
      <c r="K791" s="6">
        <v>0</v>
      </c>
      <c r="L791" s="7">
        <v>0</v>
      </c>
      <c r="M791" s="8">
        <v>0</v>
      </c>
    </row>
    <row r="792" spans="1:13" ht="20.25" x14ac:dyDescent="0.25">
      <c r="A792" s="4">
        <v>932</v>
      </c>
      <c r="B792" s="4">
        <v>5646</v>
      </c>
      <c r="C792" s="5" t="s">
        <v>212</v>
      </c>
      <c r="D792" s="5" t="s">
        <v>12</v>
      </c>
      <c r="E792" s="33">
        <v>45779</v>
      </c>
      <c r="F792" s="33">
        <f>E792</f>
        <v>45779</v>
      </c>
      <c r="G792" s="4" t="s">
        <v>233</v>
      </c>
      <c r="H792" s="4" t="s">
        <v>233</v>
      </c>
      <c r="I792" s="5" t="s">
        <v>861</v>
      </c>
      <c r="J792" s="5" t="s">
        <v>21</v>
      </c>
      <c r="K792" s="6">
        <v>13.0036</v>
      </c>
      <c r="L792" s="7">
        <v>5</v>
      </c>
      <c r="M792" s="8">
        <v>65.018000000000001</v>
      </c>
    </row>
    <row r="793" spans="1:13" ht="20.25" x14ac:dyDescent="0.25">
      <c r="A793" s="4">
        <v>933</v>
      </c>
      <c r="B793" s="4">
        <v>5647</v>
      </c>
      <c r="C793" s="5" t="s">
        <v>212</v>
      </c>
      <c r="D793" s="5" t="s">
        <v>12</v>
      </c>
      <c r="E793" s="33">
        <v>45779</v>
      </c>
      <c r="F793" s="33">
        <f>E793</f>
        <v>45779</v>
      </c>
      <c r="G793" s="4" t="s">
        <v>233</v>
      </c>
      <c r="H793" s="4" t="s">
        <v>233</v>
      </c>
      <c r="I793" s="5" t="s">
        <v>862</v>
      </c>
      <c r="J793" s="5" t="s">
        <v>21</v>
      </c>
      <c r="K793" s="6">
        <v>12.0006</v>
      </c>
      <c r="L793" s="7">
        <v>2</v>
      </c>
      <c r="M793" s="8">
        <v>24.001200000000001</v>
      </c>
    </row>
    <row r="794" spans="1:13" ht="20.25" x14ac:dyDescent="0.25">
      <c r="A794" s="4">
        <v>935</v>
      </c>
      <c r="B794" s="4">
        <v>5649</v>
      </c>
      <c r="C794" s="5" t="s">
        <v>212</v>
      </c>
      <c r="D794" s="5" t="s">
        <v>12</v>
      </c>
      <c r="E794" s="33">
        <v>45779</v>
      </c>
      <c r="F794" s="33">
        <f>E794</f>
        <v>45779</v>
      </c>
      <c r="G794" s="4" t="s">
        <v>233</v>
      </c>
      <c r="H794" s="4" t="s">
        <v>233</v>
      </c>
      <c r="I794" s="5" t="s">
        <v>863</v>
      </c>
      <c r="J794" s="5" t="s">
        <v>21</v>
      </c>
      <c r="K794" s="6">
        <v>10.006400000000001</v>
      </c>
      <c r="L794" s="7">
        <v>9</v>
      </c>
      <c r="M794" s="8">
        <v>90.057600000000008</v>
      </c>
    </row>
    <row r="795" spans="1:13" ht="20.25" x14ac:dyDescent="0.25">
      <c r="A795" s="4">
        <v>937</v>
      </c>
      <c r="B795" s="4">
        <v>5651</v>
      </c>
      <c r="C795" s="5" t="s">
        <v>212</v>
      </c>
      <c r="D795" s="5" t="s">
        <v>12</v>
      </c>
      <c r="E795" s="33">
        <v>45779</v>
      </c>
      <c r="F795" s="33">
        <f>E795</f>
        <v>45779</v>
      </c>
      <c r="G795" s="4" t="s">
        <v>233</v>
      </c>
      <c r="H795" s="4" t="s">
        <v>233</v>
      </c>
      <c r="I795" s="5" t="s">
        <v>864</v>
      </c>
      <c r="J795" s="5" t="s">
        <v>21</v>
      </c>
      <c r="K795" s="6">
        <v>340.00519999999995</v>
      </c>
      <c r="L795" s="7">
        <v>5</v>
      </c>
      <c r="M795" s="8">
        <v>1700.0259999999998</v>
      </c>
    </row>
    <row r="796" spans="1:13" ht="20.25" x14ac:dyDescent="0.25">
      <c r="A796" s="4">
        <v>938</v>
      </c>
      <c r="B796" s="4">
        <v>5652</v>
      </c>
      <c r="C796" s="5" t="s">
        <v>212</v>
      </c>
      <c r="D796" s="5" t="s">
        <v>12</v>
      </c>
      <c r="E796" s="33">
        <v>45779</v>
      </c>
      <c r="F796" s="33">
        <f>E796</f>
        <v>45779</v>
      </c>
      <c r="G796" s="4" t="s">
        <v>233</v>
      </c>
      <c r="H796" s="4" t="s">
        <v>233</v>
      </c>
      <c r="I796" s="5" t="s">
        <v>865</v>
      </c>
      <c r="J796" s="5" t="s">
        <v>21</v>
      </c>
      <c r="K796" s="6">
        <v>9.003400000000001</v>
      </c>
      <c r="L796" s="7">
        <v>21</v>
      </c>
      <c r="M796" s="8">
        <v>189.07140000000001</v>
      </c>
    </row>
    <row r="797" spans="1:13" ht="20.25" x14ac:dyDescent="0.25">
      <c r="A797" s="4">
        <v>939</v>
      </c>
      <c r="B797" s="4">
        <v>5653</v>
      </c>
      <c r="C797" s="5" t="s">
        <v>212</v>
      </c>
      <c r="D797" s="5" t="s">
        <v>12</v>
      </c>
      <c r="E797" s="33">
        <v>45779</v>
      </c>
      <c r="F797" s="33">
        <f>E797</f>
        <v>45779</v>
      </c>
      <c r="G797" s="4" t="s">
        <v>233</v>
      </c>
      <c r="H797" s="4" t="s">
        <v>233</v>
      </c>
      <c r="I797" s="5" t="s">
        <v>866</v>
      </c>
      <c r="J797" s="5" t="s">
        <v>21</v>
      </c>
      <c r="K797" s="6">
        <v>225.00239999999997</v>
      </c>
      <c r="L797" s="7">
        <v>4</v>
      </c>
      <c r="M797" s="8">
        <v>900.00959999999986</v>
      </c>
    </row>
    <row r="798" spans="1:13" ht="20.25" x14ac:dyDescent="0.25">
      <c r="A798" s="4">
        <v>940</v>
      </c>
      <c r="B798" s="4">
        <v>5654</v>
      </c>
      <c r="C798" s="5" t="s">
        <v>212</v>
      </c>
      <c r="D798" s="5" t="s">
        <v>12</v>
      </c>
      <c r="E798" s="33">
        <v>45779</v>
      </c>
      <c r="F798" s="33">
        <f>E798</f>
        <v>45779</v>
      </c>
      <c r="G798" s="4" t="s">
        <v>233</v>
      </c>
      <c r="H798" s="4" t="s">
        <v>233</v>
      </c>
      <c r="I798" s="5" t="s">
        <v>867</v>
      </c>
      <c r="J798" s="5" t="s">
        <v>21</v>
      </c>
      <c r="K798" s="6">
        <v>315.00100000000003</v>
      </c>
      <c r="L798" s="7">
        <v>0</v>
      </c>
      <c r="M798" s="8">
        <v>0</v>
      </c>
    </row>
    <row r="799" spans="1:13" ht="20.25" x14ac:dyDescent="0.25">
      <c r="A799" s="4">
        <v>941</v>
      </c>
      <c r="B799" s="4">
        <v>5655</v>
      </c>
      <c r="C799" s="5" t="s">
        <v>212</v>
      </c>
      <c r="D799" s="5" t="s">
        <v>12</v>
      </c>
      <c r="E799" s="33">
        <v>45779</v>
      </c>
      <c r="F799" s="33">
        <f>E799</f>
        <v>45779</v>
      </c>
      <c r="G799" s="4" t="s">
        <v>233</v>
      </c>
      <c r="H799" s="4" t="s">
        <v>233</v>
      </c>
      <c r="I799" s="5" t="s">
        <v>868</v>
      </c>
      <c r="J799" s="5" t="s">
        <v>21</v>
      </c>
      <c r="K799" s="6">
        <v>0</v>
      </c>
      <c r="L799" s="7">
        <v>0</v>
      </c>
      <c r="M799" s="8">
        <v>0</v>
      </c>
    </row>
    <row r="800" spans="1:13" ht="20.25" x14ac:dyDescent="0.25">
      <c r="A800" s="4">
        <v>942</v>
      </c>
      <c r="B800" s="4">
        <v>5656</v>
      </c>
      <c r="C800" s="5" t="s">
        <v>212</v>
      </c>
      <c r="D800" s="5" t="s">
        <v>12</v>
      </c>
      <c r="E800" s="33">
        <v>45779</v>
      </c>
      <c r="F800" s="33">
        <f>E800</f>
        <v>45779</v>
      </c>
      <c r="G800" s="4" t="s">
        <v>233</v>
      </c>
      <c r="H800" s="4" t="s">
        <v>233</v>
      </c>
      <c r="I800" s="5" t="s">
        <v>869</v>
      </c>
      <c r="J800" s="5" t="s">
        <v>21</v>
      </c>
      <c r="K800" s="6">
        <v>900.00959999999998</v>
      </c>
      <c r="L800" s="7">
        <v>0</v>
      </c>
      <c r="M800" s="8">
        <v>0</v>
      </c>
    </row>
    <row r="801" spans="1:13" ht="20.25" x14ac:dyDescent="0.25">
      <c r="A801" s="4">
        <v>943</v>
      </c>
      <c r="B801" s="4">
        <v>5657</v>
      </c>
      <c r="C801" s="5" t="s">
        <v>212</v>
      </c>
      <c r="D801" s="5" t="s">
        <v>12</v>
      </c>
      <c r="E801" s="33">
        <v>45779</v>
      </c>
      <c r="F801" s="33">
        <f>E801</f>
        <v>45779</v>
      </c>
      <c r="G801" s="4" t="s">
        <v>233</v>
      </c>
      <c r="H801" s="4" t="s">
        <v>233</v>
      </c>
      <c r="I801" s="5" t="s">
        <v>870</v>
      </c>
      <c r="J801" s="5" t="s">
        <v>21</v>
      </c>
      <c r="K801" s="6">
        <v>45.005200000000002</v>
      </c>
      <c r="L801" s="7">
        <v>0</v>
      </c>
      <c r="M801" s="8">
        <v>0</v>
      </c>
    </row>
    <row r="802" spans="1:13" ht="20.25" x14ac:dyDescent="0.25">
      <c r="A802" s="4">
        <v>944</v>
      </c>
      <c r="B802" s="4">
        <v>5658</v>
      </c>
      <c r="C802" s="5" t="s">
        <v>212</v>
      </c>
      <c r="D802" s="5" t="s">
        <v>12</v>
      </c>
      <c r="E802" s="33">
        <v>45779</v>
      </c>
      <c r="F802" s="33">
        <f>E802</f>
        <v>45779</v>
      </c>
      <c r="G802" s="4" t="s">
        <v>233</v>
      </c>
      <c r="H802" s="4" t="s">
        <v>233</v>
      </c>
      <c r="I802" s="5" t="s">
        <v>871</v>
      </c>
      <c r="J802" s="5" t="s">
        <v>21</v>
      </c>
      <c r="K802" s="6">
        <v>11.009399999999999</v>
      </c>
      <c r="L802" s="7">
        <v>2</v>
      </c>
      <c r="M802" s="8">
        <v>22.018799999999999</v>
      </c>
    </row>
    <row r="803" spans="1:13" ht="20.25" x14ac:dyDescent="0.25">
      <c r="A803" s="4">
        <v>945</v>
      </c>
      <c r="B803" s="4">
        <v>5659</v>
      </c>
      <c r="C803" s="5" t="s">
        <v>212</v>
      </c>
      <c r="D803" s="5" t="s">
        <v>12</v>
      </c>
      <c r="E803" s="33">
        <v>45779</v>
      </c>
      <c r="F803" s="33">
        <f>E803</f>
        <v>45779</v>
      </c>
      <c r="G803" s="4" t="s">
        <v>233</v>
      </c>
      <c r="H803" s="4" t="s">
        <v>233</v>
      </c>
      <c r="I803" s="5" t="s">
        <v>872</v>
      </c>
      <c r="J803" s="5" t="s">
        <v>21</v>
      </c>
      <c r="K803" s="6">
        <v>6.0061999999999998</v>
      </c>
      <c r="L803" s="7">
        <v>9</v>
      </c>
      <c r="M803" s="8">
        <v>54.055799999999998</v>
      </c>
    </row>
    <row r="804" spans="1:13" ht="20.25" x14ac:dyDescent="0.25">
      <c r="A804" s="4">
        <v>947</v>
      </c>
      <c r="B804" s="4">
        <v>5661</v>
      </c>
      <c r="C804" s="5" t="s">
        <v>212</v>
      </c>
      <c r="D804" s="5" t="s">
        <v>12</v>
      </c>
      <c r="E804" s="33">
        <v>45779</v>
      </c>
      <c r="F804" s="33">
        <f>E804</f>
        <v>45779</v>
      </c>
      <c r="G804" s="4" t="s">
        <v>233</v>
      </c>
      <c r="H804" s="4" t="s">
        <v>233</v>
      </c>
      <c r="I804" s="5" t="s">
        <v>873</v>
      </c>
      <c r="J804" s="5" t="s">
        <v>21</v>
      </c>
      <c r="K804" s="6">
        <v>56.002800000000001</v>
      </c>
      <c r="L804" s="7">
        <v>0</v>
      </c>
      <c r="M804" s="8">
        <v>0</v>
      </c>
    </row>
    <row r="805" spans="1:13" ht="20.25" x14ac:dyDescent="0.25">
      <c r="A805" s="4">
        <v>948</v>
      </c>
      <c r="B805" s="4">
        <v>5662</v>
      </c>
      <c r="C805" s="5" t="s">
        <v>212</v>
      </c>
      <c r="D805" s="5" t="s">
        <v>12</v>
      </c>
      <c r="E805" s="33">
        <v>45779</v>
      </c>
      <c r="F805" s="33">
        <f>E805</f>
        <v>45779</v>
      </c>
      <c r="G805" s="4" t="s">
        <v>233</v>
      </c>
      <c r="H805" s="4" t="s">
        <v>233</v>
      </c>
      <c r="I805" s="5" t="s">
        <v>874</v>
      </c>
      <c r="J805" s="5" t="s">
        <v>21</v>
      </c>
      <c r="K805" s="6">
        <v>480.00039999999996</v>
      </c>
      <c r="L805" s="7">
        <v>0</v>
      </c>
      <c r="M805" s="8">
        <v>0</v>
      </c>
    </row>
    <row r="806" spans="1:13" ht="20.25" x14ac:dyDescent="0.25">
      <c r="A806" s="4">
        <v>949</v>
      </c>
      <c r="B806" s="4">
        <v>5663</v>
      </c>
      <c r="C806" s="5" t="s">
        <v>212</v>
      </c>
      <c r="D806" s="5" t="s">
        <v>12</v>
      </c>
      <c r="E806" s="33">
        <v>45779</v>
      </c>
      <c r="F806" s="33">
        <f>E806</f>
        <v>45779</v>
      </c>
      <c r="G806" s="4" t="s">
        <v>233</v>
      </c>
      <c r="H806" s="4" t="s">
        <v>233</v>
      </c>
      <c r="I806" s="5" t="s">
        <v>875</v>
      </c>
      <c r="J806" s="5" t="s">
        <v>21</v>
      </c>
      <c r="K806" s="6">
        <v>450.00479999999999</v>
      </c>
      <c r="L806" s="7">
        <v>2</v>
      </c>
      <c r="M806" s="8">
        <v>900.00959999999998</v>
      </c>
    </row>
    <row r="807" spans="1:13" ht="20.25" x14ac:dyDescent="0.25">
      <c r="A807" s="4">
        <v>950</v>
      </c>
      <c r="B807" s="4">
        <v>5664</v>
      </c>
      <c r="C807" s="5" t="s">
        <v>212</v>
      </c>
      <c r="D807" s="5" t="s">
        <v>12</v>
      </c>
      <c r="E807" s="33">
        <v>45779</v>
      </c>
      <c r="F807" s="33">
        <f>E807</f>
        <v>45779</v>
      </c>
      <c r="G807" s="4" t="s">
        <v>233</v>
      </c>
      <c r="H807" s="4" t="s">
        <v>233</v>
      </c>
      <c r="I807" s="5" t="s">
        <v>876</v>
      </c>
      <c r="J807" s="5" t="s">
        <v>21</v>
      </c>
      <c r="K807" s="6">
        <v>0</v>
      </c>
      <c r="L807" s="7">
        <v>0</v>
      </c>
      <c r="M807" s="8">
        <v>0</v>
      </c>
    </row>
    <row r="808" spans="1:13" ht="20.25" x14ac:dyDescent="0.25">
      <c r="A808" s="4">
        <v>951</v>
      </c>
      <c r="B808" s="4">
        <v>5665</v>
      </c>
      <c r="C808" s="5" t="s">
        <v>212</v>
      </c>
      <c r="D808" s="5" t="s">
        <v>12</v>
      </c>
      <c r="E808" s="33">
        <v>45779</v>
      </c>
      <c r="F808" s="33">
        <f>E808</f>
        <v>45779</v>
      </c>
      <c r="G808" s="4" t="s">
        <v>233</v>
      </c>
      <c r="H808" s="4" t="s">
        <v>233</v>
      </c>
      <c r="I808" s="5" t="s">
        <v>877</v>
      </c>
      <c r="J808" s="5" t="s">
        <v>21</v>
      </c>
      <c r="K808" s="6">
        <v>160.00799999999998</v>
      </c>
      <c r="L808" s="7">
        <v>1</v>
      </c>
      <c r="M808" s="8">
        <v>160.00799999999998</v>
      </c>
    </row>
    <row r="809" spans="1:13" ht="20.25" x14ac:dyDescent="0.25">
      <c r="A809" s="4">
        <v>952</v>
      </c>
      <c r="B809" s="4">
        <v>5666</v>
      </c>
      <c r="C809" s="5" t="s">
        <v>212</v>
      </c>
      <c r="D809" s="5" t="s">
        <v>12</v>
      </c>
      <c r="E809" s="33">
        <v>45779</v>
      </c>
      <c r="F809" s="33">
        <f>E809</f>
        <v>45779</v>
      </c>
      <c r="G809" s="4" t="s">
        <v>233</v>
      </c>
      <c r="H809" s="4" t="s">
        <v>233</v>
      </c>
      <c r="I809" s="5" t="s">
        <v>878</v>
      </c>
      <c r="J809" s="5" t="s">
        <v>21</v>
      </c>
      <c r="K809" s="6">
        <v>380.00720000000001</v>
      </c>
      <c r="L809" s="7">
        <v>0</v>
      </c>
      <c r="M809" s="8">
        <v>0</v>
      </c>
    </row>
    <row r="810" spans="1:13" ht="20.25" x14ac:dyDescent="0.25">
      <c r="A810" s="4">
        <v>953</v>
      </c>
      <c r="B810" s="4">
        <v>5667</v>
      </c>
      <c r="C810" s="5" t="s">
        <v>212</v>
      </c>
      <c r="D810" s="5" t="s">
        <v>12</v>
      </c>
      <c r="E810" s="33">
        <v>45779</v>
      </c>
      <c r="F810" s="33">
        <f>E810</f>
        <v>45779</v>
      </c>
      <c r="G810" s="4" t="s">
        <v>233</v>
      </c>
      <c r="H810" s="4" t="s">
        <v>233</v>
      </c>
      <c r="I810" s="5" t="s">
        <v>879</v>
      </c>
      <c r="J810" s="5" t="s">
        <v>21</v>
      </c>
      <c r="K810" s="6">
        <v>165.0112</v>
      </c>
      <c r="L810" s="7">
        <v>0</v>
      </c>
      <c r="M810" s="8">
        <v>0</v>
      </c>
    </row>
    <row r="811" spans="1:13" ht="20.25" x14ac:dyDescent="0.25">
      <c r="A811" s="4">
        <v>954</v>
      </c>
      <c r="B811" s="4">
        <v>5668</v>
      </c>
      <c r="C811" s="5" t="s">
        <v>212</v>
      </c>
      <c r="D811" s="5" t="s">
        <v>12</v>
      </c>
      <c r="E811" s="33">
        <v>45779</v>
      </c>
      <c r="F811" s="33">
        <f>E811</f>
        <v>45779</v>
      </c>
      <c r="G811" s="4" t="s">
        <v>233</v>
      </c>
      <c r="H811" s="4" t="s">
        <v>233</v>
      </c>
      <c r="I811" s="5" t="s">
        <v>880</v>
      </c>
      <c r="J811" s="5" t="s">
        <v>21</v>
      </c>
      <c r="K811" s="6">
        <v>215.0078</v>
      </c>
      <c r="L811" s="7">
        <v>0</v>
      </c>
      <c r="M811" s="8">
        <v>0</v>
      </c>
    </row>
    <row r="812" spans="1:13" ht="20.25" x14ac:dyDescent="0.25">
      <c r="A812" s="4">
        <v>955</v>
      </c>
      <c r="B812" s="4">
        <v>5669</v>
      </c>
      <c r="C812" s="5" t="s">
        <v>212</v>
      </c>
      <c r="D812" s="5" t="s">
        <v>12</v>
      </c>
      <c r="E812" s="33">
        <v>45779</v>
      </c>
      <c r="F812" s="33">
        <f>E812</f>
        <v>45779</v>
      </c>
      <c r="G812" s="4" t="s">
        <v>233</v>
      </c>
      <c r="H812" s="4" t="s">
        <v>233</v>
      </c>
      <c r="I812" s="5" t="s">
        <v>881</v>
      </c>
      <c r="J812" s="5" t="s">
        <v>21</v>
      </c>
      <c r="K812" s="6">
        <v>163.50174400000003</v>
      </c>
      <c r="L812" s="7">
        <v>2</v>
      </c>
      <c r="M812" s="8">
        <v>327.00348800000006</v>
      </c>
    </row>
    <row r="813" spans="1:13" ht="20.25" x14ac:dyDescent="0.25">
      <c r="A813" s="4">
        <v>957</v>
      </c>
      <c r="B813" s="4">
        <v>5671</v>
      </c>
      <c r="C813" s="5" t="s">
        <v>212</v>
      </c>
      <c r="D813" s="5" t="s">
        <v>12</v>
      </c>
      <c r="E813" s="33">
        <v>45779</v>
      </c>
      <c r="F813" s="33">
        <f>E813</f>
        <v>45779</v>
      </c>
      <c r="G813" s="4" t="s">
        <v>233</v>
      </c>
      <c r="H813" s="4" t="s">
        <v>233</v>
      </c>
      <c r="I813" s="5" t="s">
        <v>882</v>
      </c>
      <c r="J813" s="5" t="s">
        <v>21</v>
      </c>
      <c r="K813" s="6">
        <v>5321.8</v>
      </c>
      <c r="L813" s="7">
        <v>2</v>
      </c>
      <c r="M813" s="8">
        <v>10643.6</v>
      </c>
    </row>
    <row r="814" spans="1:13" ht="20.25" x14ac:dyDescent="0.25">
      <c r="A814" s="4">
        <v>958</v>
      </c>
      <c r="B814" s="4">
        <v>5672</v>
      </c>
      <c r="C814" s="5" t="s">
        <v>212</v>
      </c>
      <c r="D814" s="5" t="s">
        <v>12</v>
      </c>
      <c r="E814" s="33">
        <v>45779</v>
      </c>
      <c r="F814" s="33">
        <f>E814</f>
        <v>45779</v>
      </c>
      <c r="G814" s="4" t="s">
        <v>233</v>
      </c>
      <c r="H814" s="4" t="s">
        <v>233</v>
      </c>
      <c r="I814" s="5" t="s">
        <v>883</v>
      </c>
      <c r="J814" s="5" t="s">
        <v>21</v>
      </c>
      <c r="K814" s="6">
        <v>233.64000000000001</v>
      </c>
      <c r="L814" s="7">
        <v>10</v>
      </c>
      <c r="M814" s="8">
        <v>2336.4</v>
      </c>
    </row>
    <row r="815" spans="1:13" ht="20.25" x14ac:dyDescent="0.25">
      <c r="A815" s="4">
        <v>959</v>
      </c>
      <c r="B815" s="4">
        <v>5673</v>
      </c>
      <c r="C815" s="5" t="s">
        <v>212</v>
      </c>
      <c r="D815" s="5" t="s">
        <v>12</v>
      </c>
      <c r="E815" s="33">
        <v>45779</v>
      </c>
      <c r="F815" s="33">
        <f>E815</f>
        <v>45779</v>
      </c>
      <c r="G815" s="4" t="s">
        <v>233</v>
      </c>
      <c r="H815" s="4" t="s">
        <v>233</v>
      </c>
      <c r="I815" s="5" t="s">
        <v>884</v>
      </c>
      <c r="J815" s="5" t="s">
        <v>21</v>
      </c>
      <c r="K815" s="6">
        <v>102.66000000000001</v>
      </c>
      <c r="L815" s="7">
        <v>0</v>
      </c>
      <c r="M815" s="8">
        <v>0</v>
      </c>
    </row>
    <row r="816" spans="1:13" ht="20.25" x14ac:dyDescent="0.25">
      <c r="A816" s="4">
        <v>960</v>
      </c>
      <c r="B816" s="4">
        <v>5674</v>
      </c>
      <c r="C816" s="5" t="s">
        <v>212</v>
      </c>
      <c r="D816" s="5" t="s">
        <v>12</v>
      </c>
      <c r="E816" s="33">
        <v>45779</v>
      </c>
      <c r="F816" s="33">
        <f>E816</f>
        <v>45779</v>
      </c>
      <c r="G816" s="4" t="s">
        <v>233</v>
      </c>
      <c r="H816" s="4" t="s">
        <v>233</v>
      </c>
      <c r="I816" s="5" t="s">
        <v>885</v>
      </c>
      <c r="J816" s="5" t="s">
        <v>21</v>
      </c>
      <c r="K816" s="6">
        <v>121.54</v>
      </c>
      <c r="L816" s="7">
        <v>0</v>
      </c>
      <c r="M816" s="8">
        <v>0</v>
      </c>
    </row>
    <row r="817" spans="1:13" ht="20.25" x14ac:dyDescent="0.25">
      <c r="A817" s="4">
        <v>961</v>
      </c>
      <c r="B817" s="4">
        <v>5675</v>
      </c>
      <c r="C817" s="5" t="s">
        <v>212</v>
      </c>
      <c r="D817" s="5" t="s">
        <v>12</v>
      </c>
      <c r="E817" s="33">
        <v>45779</v>
      </c>
      <c r="F817" s="33">
        <f>E817</f>
        <v>45779</v>
      </c>
      <c r="G817" s="4" t="s">
        <v>233</v>
      </c>
      <c r="H817" s="4" t="s">
        <v>233</v>
      </c>
      <c r="I817" s="5" t="s">
        <v>886</v>
      </c>
      <c r="J817" s="5" t="s">
        <v>21</v>
      </c>
      <c r="K817" s="6">
        <v>0</v>
      </c>
      <c r="L817" s="7">
        <v>0</v>
      </c>
      <c r="M817" s="8">
        <v>0</v>
      </c>
    </row>
    <row r="818" spans="1:13" ht="20.25" x14ac:dyDescent="0.25">
      <c r="A818" s="4">
        <v>962</v>
      </c>
      <c r="B818" s="4">
        <v>5676</v>
      </c>
      <c r="C818" s="5" t="s">
        <v>212</v>
      </c>
      <c r="D818" s="5" t="s">
        <v>12</v>
      </c>
      <c r="E818" s="33">
        <v>45779</v>
      </c>
      <c r="F818" s="33">
        <f>E818</f>
        <v>45779</v>
      </c>
      <c r="G818" s="4" t="s">
        <v>233</v>
      </c>
      <c r="H818" s="4" t="s">
        <v>233</v>
      </c>
      <c r="I818" s="5" t="s">
        <v>887</v>
      </c>
      <c r="J818" s="5" t="s">
        <v>21</v>
      </c>
      <c r="K818" s="6">
        <v>1852.1280000000002</v>
      </c>
      <c r="L818" s="7">
        <v>50</v>
      </c>
      <c r="M818" s="8">
        <v>92606.400000000009</v>
      </c>
    </row>
    <row r="819" spans="1:13" ht="20.25" x14ac:dyDescent="0.25">
      <c r="A819" s="4">
        <v>963</v>
      </c>
      <c r="B819" s="4">
        <v>5677</v>
      </c>
      <c r="C819" s="5" t="s">
        <v>212</v>
      </c>
      <c r="D819" s="5" t="s">
        <v>12</v>
      </c>
      <c r="E819" s="33">
        <v>45779</v>
      </c>
      <c r="F819" s="33">
        <f>E819</f>
        <v>45779</v>
      </c>
      <c r="G819" s="4" t="s">
        <v>233</v>
      </c>
      <c r="H819" s="4" t="s">
        <v>233</v>
      </c>
      <c r="I819" s="5" t="s">
        <v>888</v>
      </c>
      <c r="J819" s="5" t="s">
        <v>21</v>
      </c>
      <c r="K819" s="6">
        <v>100.3</v>
      </c>
      <c r="L819" s="7">
        <v>0</v>
      </c>
      <c r="M819" s="8">
        <v>0</v>
      </c>
    </row>
    <row r="820" spans="1:13" ht="20.25" x14ac:dyDescent="0.25">
      <c r="A820" s="4">
        <v>965</v>
      </c>
      <c r="B820" s="4">
        <v>5679</v>
      </c>
      <c r="C820" s="5" t="s">
        <v>212</v>
      </c>
      <c r="D820" s="5" t="s">
        <v>12</v>
      </c>
      <c r="E820" s="33">
        <v>45779</v>
      </c>
      <c r="F820" s="33">
        <f>E820</f>
        <v>45779</v>
      </c>
      <c r="G820" s="4" t="s">
        <v>233</v>
      </c>
      <c r="H820" s="4" t="s">
        <v>233</v>
      </c>
      <c r="I820" s="5" t="s">
        <v>889</v>
      </c>
      <c r="J820" s="5" t="s">
        <v>21</v>
      </c>
      <c r="K820" s="6">
        <v>12720.4</v>
      </c>
      <c r="L820" s="7">
        <v>2</v>
      </c>
      <c r="M820" s="8">
        <v>25440.799999999999</v>
      </c>
    </row>
    <row r="821" spans="1:13" ht="20.25" x14ac:dyDescent="0.25">
      <c r="A821" s="4">
        <v>966</v>
      </c>
      <c r="B821" s="4">
        <v>5680</v>
      </c>
      <c r="C821" s="5" t="s">
        <v>212</v>
      </c>
      <c r="D821" s="5" t="s">
        <v>12</v>
      </c>
      <c r="E821" s="33">
        <v>45779</v>
      </c>
      <c r="F821" s="33">
        <f>E821</f>
        <v>45779</v>
      </c>
      <c r="G821" s="4" t="s">
        <v>233</v>
      </c>
      <c r="H821" s="4" t="s">
        <v>233</v>
      </c>
      <c r="I821" s="5" t="s">
        <v>890</v>
      </c>
      <c r="J821" s="5" t="s">
        <v>21</v>
      </c>
      <c r="K821" s="6">
        <v>449.58</v>
      </c>
      <c r="L821" s="7">
        <v>0</v>
      </c>
      <c r="M821" s="8">
        <v>0</v>
      </c>
    </row>
    <row r="822" spans="1:13" ht="20.25" x14ac:dyDescent="0.25">
      <c r="A822" s="4">
        <v>967</v>
      </c>
      <c r="B822" s="4">
        <v>5681</v>
      </c>
      <c r="C822" s="5" t="s">
        <v>212</v>
      </c>
      <c r="D822" s="5" t="s">
        <v>12</v>
      </c>
      <c r="E822" s="33">
        <v>45779</v>
      </c>
      <c r="F822" s="33">
        <f>E822</f>
        <v>45779</v>
      </c>
      <c r="G822" s="4" t="s">
        <v>233</v>
      </c>
      <c r="H822" s="4" t="s">
        <v>233</v>
      </c>
      <c r="I822" s="5" t="s">
        <v>891</v>
      </c>
      <c r="J822" s="5" t="s">
        <v>21</v>
      </c>
      <c r="K822" s="6">
        <v>318.60000000000002</v>
      </c>
      <c r="L822" s="7">
        <v>0</v>
      </c>
      <c r="M822" s="8">
        <v>0</v>
      </c>
    </row>
    <row r="823" spans="1:13" ht="20.25" x14ac:dyDescent="0.25">
      <c r="A823" s="4">
        <v>968</v>
      </c>
      <c r="B823" s="4">
        <v>5682</v>
      </c>
      <c r="C823" s="5" t="s">
        <v>212</v>
      </c>
      <c r="D823" s="5" t="s">
        <v>12</v>
      </c>
      <c r="E823" s="33">
        <v>45779</v>
      </c>
      <c r="F823" s="33">
        <f>E823</f>
        <v>45779</v>
      </c>
      <c r="G823" s="4" t="s">
        <v>233</v>
      </c>
      <c r="H823" s="4" t="s">
        <v>233</v>
      </c>
      <c r="I823" s="5" t="s">
        <v>892</v>
      </c>
      <c r="J823" s="5" t="s">
        <v>21</v>
      </c>
      <c r="K823" s="6">
        <v>0</v>
      </c>
      <c r="L823" s="7">
        <v>0</v>
      </c>
      <c r="M823" s="8">
        <v>0</v>
      </c>
    </row>
    <row r="824" spans="1:13" ht="30" x14ac:dyDescent="0.25">
      <c r="A824" s="4">
        <v>969</v>
      </c>
      <c r="B824" s="4">
        <v>0</v>
      </c>
      <c r="C824" s="5" t="s">
        <v>135</v>
      </c>
      <c r="D824" s="5" t="s">
        <v>12</v>
      </c>
      <c r="E824" s="33">
        <v>45779</v>
      </c>
      <c r="F824" s="33">
        <f>E824</f>
        <v>45779</v>
      </c>
      <c r="G824" s="4" t="s">
        <v>233</v>
      </c>
      <c r="H824" s="4" t="s">
        <v>233</v>
      </c>
      <c r="I824" s="5" t="s">
        <v>893</v>
      </c>
      <c r="J824" s="5" t="s">
        <v>21</v>
      </c>
      <c r="K824" s="6">
        <v>0</v>
      </c>
      <c r="L824" s="7">
        <v>3</v>
      </c>
      <c r="M824" s="8">
        <v>0</v>
      </c>
    </row>
    <row r="825" spans="1:13" ht="20.25" x14ac:dyDescent="0.25">
      <c r="A825" s="4">
        <v>970</v>
      </c>
      <c r="B825" s="4">
        <v>5684</v>
      </c>
      <c r="C825" s="5" t="s">
        <v>212</v>
      </c>
      <c r="D825" s="5" t="s">
        <v>12</v>
      </c>
      <c r="E825" s="33">
        <v>45779</v>
      </c>
      <c r="F825" s="33">
        <f>E825</f>
        <v>45779</v>
      </c>
      <c r="G825" s="4" t="s">
        <v>233</v>
      </c>
      <c r="H825" s="4" t="s">
        <v>233</v>
      </c>
      <c r="I825" s="5" t="s">
        <v>894</v>
      </c>
      <c r="J825" s="5" t="s">
        <v>21</v>
      </c>
      <c r="K825" s="6">
        <v>2820.2</v>
      </c>
      <c r="L825" s="7">
        <v>32</v>
      </c>
      <c r="M825" s="8">
        <v>90246.399999999994</v>
      </c>
    </row>
    <row r="826" spans="1:13" ht="30" x14ac:dyDescent="0.25">
      <c r="A826" s="4">
        <v>971</v>
      </c>
      <c r="B826" s="4">
        <v>0</v>
      </c>
      <c r="C826" s="5" t="s">
        <v>135</v>
      </c>
      <c r="D826" s="5" t="s">
        <v>12</v>
      </c>
      <c r="E826" s="33">
        <v>45779</v>
      </c>
      <c r="F826" s="33">
        <f>E826</f>
        <v>45779</v>
      </c>
      <c r="G826" s="4" t="s">
        <v>233</v>
      </c>
      <c r="H826" s="4" t="s">
        <v>233</v>
      </c>
      <c r="I826" s="5" t="s">
        <v>895</v>
      </c>
      <c r="J826" s="5" t="s">
        <v>21</v>
      </c>
      <c r="K826" s="6">
        <v>0</v>
      </c>
      <c r="L826" s="7">
        <v>3</v>
      </c>
      <c r="M826" s="8">
        <v>0</v>
      </c>
    </row>
    <row r="827" spans="1:13" ht="30" x14ac:dyDescent="0.25">
      <c r="A827" s="4">
        <v>973</v>
      </c>
      <c r="B827" s="4">
        <v>0</v>
      </c>
      <c r="C827" s="5" t="s">
        <v>135</v>
      </c>
      <c r="D827" s="5" t="s">
        <v>12</v>
      </c>
      <c r="E827" s="33">
        <v>45779</v>
      </c>
      <c r="F827" s="33">
        <f>E827</f>
        <v>45779</v>
      </c>
      <c r="G827" s="4" t="s">
        <v>233</v>
      </c>
      <c r="H827" s="4" t="s">
        <v>233</v>
      </c>
      <c r="I827" s="5" t="s">
        <v>895</v>
      </c>
      <c r="J827" s="5" t="s">
        <v>21</v>
      </c>
      <c r="K827" s="6">
        <v>0</v>
      </c>
      <c r="L827" s="7">
        <v>0</v>
      </c>
      <c r="M827" s="8">
        <v>0</v>
      </c>
    </row>
    <row r="828" spans="1:13" ht="20.25" x14ac:dyDescent="0.25">
      <c r="A828" s="4">
        <v>974</v>
      </c>
      <c r="B828" s="4">
        <v>5688</v>
      </c>
      <c r="C828" s="5" t="s">
        <v>212</v>
      </c>
      <c r="D828" s="5" t="s">
        <v>12</v>
      </c>
      <c r="E828" s="33">
        <v>45779</v>
      </c>
      <c r="F828" s="33">
        <f>E828</f>
        <v>45779</v>
      </c>
      <c r="G828" s="4" t="s">
        <v>233</v>
      </c>
      <c r="H828" s="4" t="s">
        <v>233</v>
      </c>
      <c r="I828" s="5" t="s">
        <v>896</v>
      </c>
      <c r="J828" s="5" t="s">
        <v>21</v>
      </c>
      <c r="K828" s="6">
        <v>387.04</v>
      </c>
      <c r="L828" s="7">
        <v>1</v>
      </c>
      <c r="M828" s="8">
        <v>387.04</v>
      </c>
    </row>
    <row r="829" spans="1:13" ht="20.25" x14ac:dyDescent="0.25">
      <c r="A829" s="4">
        <v>975</v>
      </c>
      <c r="B829" s="4">
        <v>5689</v>
      </c>
      <c r="C829" s="5" t="s">
        <v>897</v>
      </c>
      <c r="D829" s="5" t="s">
        <v>12</v>
      </c>
      <c r="E829" s="33">
        <v>45779</v>
      </c>
      <c r="F829" s="33">
        <f>E829</f>
        <v>45779</v>
      </c>
      <c r="G829" s="4" t="s">
        <v>233</v>
      </c>
      <c r="H829" s="4" t="s">
        <v>233</v>
      </c>
      <c r="I829" s="5" t="s">
        <v>898</v>
      </c>
      <c r="J829" s="5" t="s">
        <v>21</v>
      </c>
      <c r="K829" s="6">
        <v>0</v>
      </c>
      <c r="L829" s="7">
        <v>0</v>
      </c>
      <c r="M829" s="8">
        <v>0</v>
      </c>
    </row>
    <row r="830" spans="1:13" ht="20.25" x14ac:dyDescent="0.25">
      <c r="A830" s="4">
        <v>976</v>
      </c>
      <c r="B830" s="4">
        <v>5690</v>
      </c>
      <c r="C830" s="5" t="s">
        <v>212</v>
      </c>
      <c r="D830" s="5" t="s">
        <v>12</v>
      </c>
      <c r="E830" s="33">
        <v>45779</v>
      </c>
      <c r="F830" s="33">
        <f>E830</f>
        <v>45779</v>
      </c>
      <c r="G830" s="4" t="s">
        <v>233</v>
      </c>
      <c r="H830" s="4" t="s">
        <v>233</v>
      </c>
      <c r="I830" s="5" t="s">
        <v>899</v>
      </c>
      <c r="J830" s="5" t="s">
        <v>21</v>
      </c>
      <c r="K830" s="6">
        <v>0</v>
      </c>
      <c r="L830" s="7">
        <v>0</v>
      </c>
      <c r="M830" s="8">
        <v>0</v>
      </c>
    </row>
    <row r="831" spans="1:13" ht="20.25" x14ac:dyDescent="0.25">
      <c r="A831" s="4">
        <v>977</v>
      </c>
      <c r="B831" s="4">
        <v>5691</v>
      </c>
      <c r="C831" s="5" t="s">
        <v>212</v>
      </c>
      <c r="D831" s="5" t="s">
        <v>12</v>
      </c>
      <c r="E831" s="33">
        <v>45779</v>
      </c>
      <c r="F831" s="33">
        <f>E831</f>
        <v>45779</v>
      </c>
      <c r="G831" s="4" t="s">
        <v>233</v>
      </c>
      <c r="H831" s="4" t="s">
        <v>233</v>
      </c>
      <c r="I831" s="5" t="s">
        <v>900</v>
      </c>
      <c r="J831" s="5" t="s">
        <v>21</v>
      </c>
      <c r="K831" s="6">
        <v>820.1</v>
      </c>
      <c r="L831" s="7">
        <v>4</v>
      </c>
      <c r="M831" s="8">
        <v>3280.4</v>
      </c>
    </row>
    <row r="832" spans="1:13" ht="20.25" x14ac:dyDescent="0.25">
      <c r="A832" s="4">
        <v>978</v>
      </c>
      <c r="B832" s="4">
        <v>5692</v>
      </c>
      <c r="C832" s="5" t="s">
        <v>212</v>
      </c>
      <c r="D832" s="5" t="s">
        <v>12</v>
      </c>
      <c r="E832" s="33">
        <v>45779</v>
      </c>
      <c r="F832" s="33">
        <f>E832</f>
        <v>45779</v>
      </c>
      <c r="G832" s="4" t="s">
        <v>233</v>
      </c>
      <c r="H832" s="4" t="s">
        <v>233</v>
      </c>
      <c r="I832" s="5" t="s">
        <v>901</v>
      </c>
      <c r="J832" s="5" t="s">
        <v>21</v>
      </c>
      <c r="K832" s="6">
        <v>192.93</v>
      </c>
      <c r="L832" s="7">
        <v>49</v>
      </c>
      <c r="M832" s="8">
        <v>9453.57</v>
      </c>
    </row>
    <row r="833" spans="1:13" ht="20.25" x14ac:dyDescent="0.25">
      <c r="A833" s="4">
        <v>979</v>
      </c>
      <c r="B833" s="4">
        <v>5693</v>
      </c>
      <c r="C833" s="5" t="s">
        <v>212</v>
      </c>
      <c r="D833" s="5" t="s">
        <v>12</v>
      </c>
      <c r="E833" s="33">
        <v>45779</v>
      </c>
      <c r="F833" s="33">
        <f>E833</f>
        <v>45779</v>
      </c>
      <c r="G833" s="4" t="s">
        <v>233</v>
      </c>
      <c r="H833" s="4" t="s">
        <v>233</v>
      </c>
      <c r="I833" s="5" t="s">
        <v>902</v>
      </c>
      <c r="J833" s="5" t="s">
        <v>21</v>
      </c>
      <c r="K833" s="6">
        <v>3481</v>
      </c>
      <c r="L833" s="7">
        <v>0</v>
      </c>
      <c r="M833" s="8">
        <v>0</v>
      </c>
    </row>
    <row r="834" spans="1:13" ht="20.25" x14ac:dyDescent="0.25">
      <c r="A834" s="4">
        <v>980</v>
      </c>
      <c r="B834" s="4">
        <v>5694</v>
      </c>
      <c r="C834" s="5" t="s">
        <v>212</v>
      </c>
      <c r="D834" s="5" t="s">
        <v>12</v>
      </c>
      <c r="E834" s="33">
        <v>45779</v>
      </c>
      <c r="F834" s="33">
        <f>E834</f>
        <v>45779</v>
      </c>
      <c r="G834" s="4" t="s">
        <v>233</v>
      </c>
      <c r="H834" s="4" t="s">
        <v>233</v>
      </c>
      <c r="I834" s="5" t="s">
        <v>903</v>
      </c>
      <c r="J834" s="5" t="s">
        <v>21</v>
      </c>
      <c r="K834" s="6">
        <v>767</v>
      </c>
      <c r="L834" s="7">
        <v>2</v>
      </c>
      <c r="M834" s="8">
        <v>1534</v>
      </c>
    </row>
    <row r="835" spans="1:13" ht="20.25" x14ac:dyDescent="0.25">
      <c r="A835" s="4">
        <v>981</v>
      </c>
      <c r="B835" s="4">
        <v>5695</v>
      </c>
      <c r="C835" s="5" t="s">
        <v>897</v>
      </c>
      <c r="D835" s="5" t="s">
        <v>12</v>
      </c>
      <c r="E835" s="33">
        <v>45779</v>
      </c>
      <c r="F835" s="33">
        <f>E835</f>
        <v>45779</v>
      </c>
      <c r="G835" s="4" t="s">
        <v>233</v>
      </c>
      <c r="H835" s="4" t="s">
        <v>233</v>
      </c>
      <c r="I835" s="5" t="s">
        <v>904</v>
      </c>
      <c r="J835" s="5" t="s">
        <v>21</v>
      </c>
      <c r="K835" s="6">
        <v>4117.0200000000004</v>
      </c>
      <c r="L835" s="7">
        <v>0</v>
      </c>
      <c r="M835" s="8">
        <v>0</v>
      </c>
    </row>
    <row r="836" spans="1:13" ht="20.25" x14ac:dyDescent="0.25">
      <c r="A836" s="4">
        <v>982</v>
      </c>
      <c r="B836" s="4">
        <v>5696</v>
      </c>
      <c r="C836" s="5" t="s">
        <v>897</v>
      </c>
      <c r="D836" s="5" t="s">
        <v>12</v>
      </c>
      <c r="E836" s="33">
        <v>45779</v>
      </c>
      <c r="F836" s="33">
        <f>E836</f>
        <v>45779</v>
      </c>
      <c r="G836" s="4" t="s">
        <v>233</v>
      </c>
      <c r="H836" s="4" t="s">
        <v>233</v>
      </c>
      <c r="I836" s="5" t="s">
        <v>905</v>
      </c>
      <c r="J836" s="5" t="s">
        <v>21</v>
      </c>
      <c r="K836" s="6">
        <v>3850.34</v>
      </c>
      <c r="L836" s="7">
        <v>0</v>
      </c>
      <c r="M836" s="8">
        <v>0</v>
      </c>
    </row>
    <row r="837" spans="1:13" ht="20.25" x14ac:dyDescent="0.25">
      <c r="A837" s="4">
        <v>983</v>
      </c>
      <c r="B837" s="4">
        <v>5697</v>
      </c>
      <c r="C837" s="5" t="s">
        <v>532</v>
      </c>
      <c r="D837" s="5" t="s">
        <v>12</v>
      </c>
      <c r="E837" s="33">
        <v>45779</v>
      </c>
      <c r="F837" s="33">
        <f>E837</f>
        <v>45779</v>
      </c>
      <c r="G837" s="4" t="s">
        <v>286</v>
      </c>
      <c r="H837" s="4" t="s">
        <v>286</v>
      </c>
      <c r="I837" s="5" t="s">
        <v>906</v>
      </c>
      <c r="J837" s="5" t="s">
        <v>21</v>
      </c>
      <c r="K837" s="6">
        <v>428.34</v>
      </c>
      <c r="L837" s="7">
        <v>0</v>
      </c>
      <c r="M837" s="8">
        <v>0</v>
      </c>
    </row>
    <row r="838" spans="1:13" ht="20.25" x14ac:dyDescent="0.25">
      <c r="A838" s="4">
        <v>984</v>
      </c>
      <c r="B838" s="4">
        <v>5698</v>
      </c>
      <c r="C838" s="5" t="s">
        <v>532</v>
      </c>
      <c r="D838" s="5" t="s">
        <v>12</v>
      </c>
      <c r="E838" s="33">
        <v>45779</v>
      </c>
      <c r="F838" s="33">
        <f>E838</f>
        <v>45779</v>
      </c>
      <c r="G838" s="4" t="s">
        <v>437</v>
      </c>
      <c r="H838" s="4" t="s">
        <v>437</v>
      </c>
      <c r="I838" s="5" t="s">
        <v>907</v>
      </c>
      <c r="J838" s="5" t="s">
        <v>21</v>
      </c>
      <c r="K838" s="6">
        <v>454.3</v>
      </c>
      <c r="L838" s="7">
        <v>0</v>
      </c>
      <c r="M838" s="8">
        <v>0</v>
      </c>
    </row>
    <row r="839" spans="1:13" ht="20.25" x14ac:dyDescent="0.25">
      <c r="A839" s="4">
        <v>985</v>
      </c>
      <c r="B839" s="4">
        <v>5699</v>
      </c>
      <c r="C839" s="5" t="s">
        <v>532</v>
      </c>
      <c r="D839" s="5" t="s">
        <v>12</v>
      </c>
      <c r="E839" s="33">
        <v>45779</v>
      </c>
      <c r="F839" s="33">
        <f>E839</f>
        <v>45779</v>
      </c>
      <c r="G839" s="4" t="s">
        <v>302</v>
      </c>
      <c r="H839" s="4" t="s">
        <v>302</v>
      </c>
      <c r="I839" s="5" t="s">
        <v>908</v>
      </c>
      <c r="J839" s="5" t="s">
        <v>21</v>
      </c>
      <c r="K839" s="6">
        <v>271.39999999999998</v>
      </c>
      <c r="L839" s="7">
        <v>0</v>
      </c>
      <c r="M839" s="8">
        <v>0</v>
      </c>
    </row>
    <row r="840" spans="1:13" ht="20.25" x14ac:dyDescent="0.25">
      <c r="A840" s="4">
        <v>986</v>
      </c>
      <c r="B840" s="4">
        <v>5700</v>
      </c>
      <c r="C840" s="5" t="s">
        <v>532</v>
      </c>
      <c r="D840" s="5" t="s">
        <v>12</v>
      </c>
      <c r="E840" s="33">
        <v>45779</v>
      </c>
      <c r="F840" s="33">
        <f>E840</f>
        <v>45779</v>
      </c>
      <c r="G840" s="4" t="s">
        <v>302</v>
      </c>
      <c r="H840" s="4" t="s">
        <v>302</v>
      </c>
      <c r="I840" s="5" t="s">
        <v>909</v>
      </c>
      <c r="J840" s="5" t="s">
        <v>21</v>
      </c>
      <c r="K840" s="6">
        <v>944</v>
      </c>
      <c r="L840" s="7">
        <v>0</v>
      </c>
      <c r="M840" s="8">
        <v>0</v>
      </c>
    </row>
    <row r="841" spans="1:13" ht="20.25" x14ac:dyDescent="0.25">
      <c r="A841" s="4">
        <v>987</v>
      </c>
      <c r="B841" s="4">
        <v>5701</v>
      </c>
      <c r="C841" s="5" t="s">
        <v>532</v>
      </c>
      <c r="D841" s="5" t="s">
        <v>12</v>
      </c>
      <c r="E841" s="33">
        <v>45779</v>
      </c>
      <c r="F841" s="33">
        <f>E841</f>
        <v>45779</v>
      </c>
      <c r="G841" s="4" t="s">
        <v>179</v>
      </c>
      <c r="H841" s="4" t="s">
        <v>179</v>
      </c>
      <c r="I841" s="5" t="s">
        <v>910</v>
      </c>
      <c r="J841" s="5" t="s">
        <v>21</v>
      </c>
      <c r="K841" s="6">
        <v>826</v>
      </c>
      <c r="L841" s="7">
        <v>0</v>
      </c>
      <c r="M841" s="8">
        <v>0</v>
      </c>
    </row>
    <row r="842" spans="1:13" ht="20.25" x14ac:dyDescent="0.25">
      <c r="A842" s="4">
        <v>988</v>
      </c>
      <c r="B842" s="4">
        <v>5702</v>
      </c>
      <c r="C842" s="5" t="s">
        <v>532</v>
      </c>
      <c r="D842" s="5" t="s">
        <v>12</v>
      </c>
      <c r="E842" s="33">
        <v>45779</v>
      </c>
      <c r="F842" s="33">
        <f>E842</f>
        <v>45779</v>
      </c>
      <c r="G842" s="4" t="s">
        <v>286</v>
      </c>
      <c r="H842" s="4" t="s">
        <v>286</v>
      </c>
      <c r="I842" s="5" t="s">
        <v>911</v>
      </c>
      <c r="J842" s="5" t="s">
        <v>21</v>
      </c>
      <c r="K842" s="6">
        <v>383.5</v>
      </c>
      <c r="L842" s="7">
        <v>0</v>
      </c>
      <c r="M842" s="8">
        <v>0</v>
      </c>
    </row>
    <row r="843" spans="1:13" ht="20.25" x14ac:dyDescent="0.25">
      <c r="A843" s="4">
        <v>989</v>
      </c>
      <c r="B843" s="4">
        <v>5703</v>
      </c>
      <c r="C843" s="5" t="s">
        <v>532</v>
      </c>
      <c r="D843" s="5" t="s">
        <v>12</v>
      </c>
      <c r="E843" s="33">
        <v>45779</v>
      </c>
      <c r="F843" s="33">
        <f>E843</f>
        <v>45779</v>
      </c>
      <c r="G843" s="4" t="s">
        <v>912</v>
      </c>
      <c r="H843" s="4" t="s">
        <v>912</v>
      </c>
      <c r="I843" s="5" t="s">
        <v>913</v>
      </c>
      <c r="J843" s="5" t="s">
        <v>21</v>
      </c>
      <c r="K843" s="6">
        <v>590</v>
      </c>
      <c r="L843" s="7">
        <v>0</v>
      </c>
      <c r="M843" s="8">
        <v>0</v>
      </c>
    </row>
    <row r="844" spans="1:13" ht="20.25" x14ac:dyDescent="0.25">
      <c r="A844" s="4">
        <v>990</v>
      </c>
      <c r="B844" s="4">
        <v>5704</v>
      </c>
      <c r="C844" s="5" t="s">
        <v>532</v>
      </c>
      <c r="D844" s="5" t="s">
        <v>12</v>
      </c>
      <c r="E844" s="33">
        <v>45779</v>
      </c>
      <c r="F844" s="33">
        <f>E844</f>
        <v>45779</v>
      </c>
      <c r="G844" s="4" t="s">
        <v>437</v>
      </c>
      <c r="H844" s="4" t="s">
        <v>437</v>
      </c>
      <c r="I844" s="5" t="s">
        <v>914</v>
      </c>
      <c r="J844" s="5" t="s">
        <v>21</v>
      </c>
      <c r="K844" s="6">
        <v>74.34</v>
      </c>
      <c r="L844" s="7">
        <v>0</v>
      </c>
      <c r="M844" s="8">
        <v>0</v>
      </c>
    </row>
    <row r="845" spans="1:13" ht="20.25" x14ac:dyDescent="0.25">
      <c r="A845" s="4">
        <v>991</v>
      </c>
      <c r="B845" s="4">
        <v>5705</v>
      </c>
      <c r="C845" s="5" t="s">
        <v>532</v>
      </c>
      <c r="D845" s="5" t="s">
        <v>12</v>
      </c>
      <c r="E845" s="33">
        <v>45779</v>
      </c>
      <c r="F845" s="33">
        <f>E845</f>
        <v>45779</v>
      </c>
      <c r="G845" s="4" t="s">
        <v>18</v>
      </c>
      <c r="H845" s="4" t="s">
        <v>18</v>
      </c>
      <c r="I845" s="5" t="s">
        <v>915</v>
      </c>
      <c r="J845" s="5" t="s">
        <v>21</v>
      </c>
      <c r="K845" s="6">
        <v>244.26</v>
      </c>
      <c r="L845" s="7">
        <v>0</v>
      </c>
      <c r="M845" s="8">
        <v>0</v>
      </c>
    </row>
    <row r="846" spans="1:13" ht="20.25" x14ac:dyDescent="0.25">
      <c r="A846" s="4">
        <v>992</v>
      </c>
      <c r="B846" s="4">
        <v>5706</v>
      </c>
      <c r="C846" s="5" t="s">
        <v>532</v>
      </c>
      <c r="D846" s="5" t="s">
        <v>12</v>
      </c>
      <c r="E846" s="33">
        <v>45779</v>
      </c>
      <c r="F846" s="33">
        <f>E846</f>
        <v>45779</v>
      </c>
      <c r="G846" s="4" t="s">
        <v>18</v>
      </c>
      <c r="H846" s="4" t="s">
        <v>18</v>
      </c>
      <c r="I846" s="5" t="s">
        <v>916</v>
      </c>
      <c r="J846" s="5" t="s">
        <v>21</v>
      </c>
      <c r="K846" s="6">
        <v>2.9806799999999996</v>
      </c>
      <c r="L846" s="7">
        <v>0</v>
      </c>
      <c r="M846" s="8">
        <v>0</v>
      </c>
    </row>
    <row r="847" spans="1:13" ht="20.25" x14ac:dyDescent="0.25">
      <c r="A847" s="4">
        <v>993</v>
      </c>
      <c r="B847" s="4">
        <v>5707</v>
      </c>
      <c r="C847" s="5" t="s">
        <v>532</v>
      </c>
      <c r="D847" s="5" t="s">
        <v>12</v>
      </c>
      <c r="E847" s="33">
        <v>45779</v>
      </c>
      <c r="F847" s="33">
        <f>E847</f>
        <v>45779</v>
      </c>
      <c r="G847" s="4" t="s">
        <v>437</v>
      </c>
      <c r="H847" s="4" t="s">
        <v>437</v>
      </c>
      <c r="I847" s="5" t="s">
        <v>917</v>
      </c>
      <c r="J847" s="5" t="s">
        <v>21</v>
      </c>
      <c r="K847" s="6">
        <v>295</v>
      </c>
      <c r="L847" s="7">
        <v>0</v>
      </c>
      <c r="M847" s="8">
        <v>0</v>
      </c>
    </row>
    <row r="848" spans="1:13" ht="20.25" x14ac:dyDescent="0.25">
      <c r="A848" s="4">
        <v>994</v>
      </c>
      <c r="B848" s="4">
        <v>5708</v>
      </c>
      <c r="C848" s="5" t="s">
        <v>532</v>
      </c>
      <c r="D848" s="5" t="s">
        <v>12</v>
      </c>
      <c r="E848" s="33">
        <v>45779</v>
      </c>
      <c r="F848" s="33">
        <f>E848</f>
        <v>45779</v>
      </c>
      <c r="G848" s="4" t="s">
        <v>437</v>
      </c>
      <c r="H848" s="4" t="s">
        <v>437</v>
      </c>
      <c r="I848" s="5" t="s">
        <v>918</v>
      </c>
      <c r="J848" s="5" t="s">
        <v>21</v>
      </c>
      <c r="K848" s="6">
        <v>59</v>
      </c>
      <c r="L848" s="7">
        <v>0</v>
      </c>
      <c r="M848" s="8">
        <v>0</v>
      </c>
    </row>
    <row r="849" spans="1:13" ht="20.25" x14ac:dyDescent="0.25">
      <c r="A849" s="4">
        <v>1000</v>
      </c>
      <c r="B849" s="4">
        <v>5714</v>
      </c>
      <c r="C849" s="5" t="s">
        <v>257</v>
      </c>
      <c r="D849" s="5" t="s">
        <v>12</v>
      </c>
      <c r="E849" s="33">
        <v>45779</v>
      </c>
      <c r="F849" s="33">
        <f>E849</f>
        <v>45779</v>
      </c>
      <c r="G849" s="4" t="s">
        <v>85</v>
      </c>
      <c r="H849" s="4" t="s">
        <v>85</v>
      </c>
      <c r="I849" s="5" t="s">
        <v>919</v>
      </c>
      <c r="J849" s="5" t="s">
        <v>21</v>
      </c>
      <c r="K849" s="6">
        <v>0</v>
      </c>
      <c r="L849" s="7">
        <v>0</v>
      </c>
      <c r="M849" s="8">
        <v>0</v>
      </c>
    </row>
    <row r="850" spans="1:13" ht="30" x14ac:dyDescent="0.25">
      <c r="A850" s="4">
        <v>1001</v>
      </c>
      <c r="B850" s="4">
        <v>5715</v>
      </c>
      <c r="C850" s="5" t="s">
        <v>257</v>
      </c>
      <c r="D850" s="5" t="s">
        <v>12</v>
      </c>
      <c r="E850" s="33">
        <v>45779</v>
      </c>
      <c r="F850" s="33">
        <f>E850</f>
        <v>45779</v>
      </c>
      <c r="G850" s="4" t="s">
        <v>44</v>
      </c>
      <c r="H850" s="4" t="s">
        <v>44</v>
      </c>
      <c r="I850" s="5" t="s">
        <v>920</v>
      </c>
      <c r="J850" s="5" t="s">
        <v>21</v>
      </c>
      <c r="K850" s="6">
        <v>495.6</v>
      </c>
      <c r="L850" s="7">
        <v>0</v>
      </c>
      <c r="M850" s="8">
        <v>0</v>
      </c>
    </row>
    <row r="851" spans="1:13" ht="20.25" x14ac:dyDescent="0.25">
      <c r="A851" s="4">
        <v>1002</v>
      </c>
      <c r="B851" s="4">
        <v>5716</v>
      </c>
      <c r="C851" s="5" t="s">
        <v>257</v>
      </c>
      <c r="D851" s="5" t="s">
        <v>12</v>
      </c>
      <c r="E851" s="33">
        <v>45779</v>
      </c>
      <c r="F851" s="33">
        <f>E851</f>
        <v>45779</v>
      </c>
      <c r="G851" s="4" t="s">
        <v>112</v>
      </c>
      <c r="H851" s="4" t="s">
        <v>112</v>
      </c>
      <c r="I851" s="5" t="s">
        <v>921</v>
      </c>
      <c r="J851" s="5" t="s">
        <v>21</v>
      </c>
      <c r="K851" s="6">
        <v>34.22</v>
      </c>
      <c r="L851" s="7">
        <v>145</v>
      </c>
      <c r="M851" s="8">
        <v>4961.8999999999996</v>
      </c>
    </row>
    <row r="852" spans="1:13" ht="45" x14ac:dyDescent="0.25">
      <c r="A852" s="4">
        <v>1003</v>
      </c>
      <c r="B852" s="4">
        <v>5717</v>
      </c>
      <c r="C852" s="5" t="s">
        <v>212</v>
      </c>
      <c r="D852" s="5" t="s">
        <v>12</v>
      </c>
      <c r="E852" s="33">
        <v>45779</v>
      </c>
      <c r="F852" s="33">
        <f>E852</f>
        <v>45779</v>
      </c>
      <c r="G852" s="4" t="s">
        <v>236</v>
      </c>
      <c r="H852" s="4" t="s">
        <v>236</v>
      </c>
      <c r="I852" s="5" t="s">
        <v>922</v>
      </c>
      <c r="J852" s="5" t="s">
        <v>21</v>
      </c>
      <c r="K852" s="6">
        <v>0</v>
      </c>
      <c r="L852" s="7">
        <v>0</v>
      </c>
      <c r="M852" s="8">
        <v>0</v>
      </c>
    </row>
    <row r="853" spans="1:13" ht="30" x14ac:dyDescent="0.25">
      <c r="A853" s="4">
        <v>1004</v>
      </c>
      <c r="B853" s="4">
        <v>5718</v>
      </c>
      <c r="C853" s="5" t="s">
        <v>212</v>
      </c>
      <c r="D853" s="5" t="s">
        <v>12</v>
      </c>
      <c r="E853" s="33">
        <v>45779</v>
      </c>
      <c r="F853" s="33">
        <f>E853</f>
        <v>45779</v>
      </c>
      <c r="G853" s="4" t="s">
        <v>236</v>
      </c>
      <c r="H853" s="4" t="s">
        <v>236</v>
      </c>
      <c r="I853" s="5" t="s">
        <v>923</v>
      </c>
      <c r="J853" s="5" t="s">
        <v>21</v>
      </c>
      <c r="K853" s="6">
        <v>0</v>
      </c>
      <c r="L853" s="7">
        <v>0</v>
      </c>
      <c r="M853" s="8">
        <v>0</v>
      </c>
    </row>
    <row r="854" spans="1:13" ht="30" x14ac:dyDescent="0.25">
      <c r="A854" s="4">
        <v>1005</v>
      </c>
      <c r="B854" s="4">
        <v>5719</v>
      </c>
      <c r="C854" s="5" t="s">
        <v>212</v>
      </c>
      <c r="D854" s="5" t="s">
        <v>12</v>
      </c>
      <c r="E854" s="33">
        <v>45779</v>
      </c>
      <c r="F854" s="33">
        <f>E854</f>
        <v>45779</v>
      </c>
      <c r="G854" s="4" t="s">
        <v>236</v>
      </c>
      <c r="H854" s="4" t="s">
        <v>236</v>
      </c>
      <c r="I854" s="5" t="s">
        <v>924</v>
      </c>
      <c r="J854" s="5" t="s">
        <v>21</v>
      </c>
      <c r="K854" s="6">
        <v>0</v>
      </c>
      <c r="L854" s="7">
        <v>0</v>
      </c>
      <c r="M854" s="8">
        <v>0</v>
      </c>
    </row>
    <row r="855" spans="1:13" ht="20.25" x14ac:dyDescent="0.25">
      <c r="A855" s="4">
        <v>1008</v>
      </c>
      <c r="B855" s="4">
        <v>5722</v>
      </c>
      <c r="C855" s="5" t="s">
        <v>485</v>
      </c>
      <c r="D855" s="5" t="s">
        <v>12</v>
      </c>
      <c r="E855" s="33">
        <v>45779</v>
      </c>
      <c r="F855" s="33">
        <f>E855</f>
        <v>45779</v>
      </c>
      <c r="G855" s="4" t="s">
        <v>112</v>
      </c>
      <c r="H855" s="4" t="s">
        <v>112</v>
      </c>
      <c r="I855" s="5" t="s">
        <v>925</v>
      </c>
      <c r="J855" s="5" t="s">
        <v>21</v>
      </c>
      <c r="K855" s="6">
        <v>0</v>
      </c>
      <c r="L855" s="7">
        <v>0</v>
      </c>
      <c r="M855" s="8">
        <v>0</v>
      </c>
    </row>
    <row r="856" spans="1:13" ht="20.25" x14ac:dyDescent="0.25">
      <c r="A856" s="4">
        <v>1015</v>
      </c>
      <c r="B856" s="4">
        <v>5729</v>
      </c>
      <c r="C856" s="5" t="s">
        <v>56</v>
      </c>
      <c r="D856" s="5" t="s">
        <v>12</v>
      </c>
      <c r="E856" s="33">
        <v>45779</v>
      </c>
      <c r="F856" s="33">
        <f>E856</f>
        <v>45779</v>
      </c>
      <c r="G856" s="4" t="s">
        <v>112</v>
      </c>
      <c r="H856" s="4" t="s">
        <v>112</v>
      </c>
      <c r="I856" s="5" t="s">
        <v>926</v>
      </c>
      <c r="J856" s="5" t="s">
        <v>21</v>
      </c>
      <c r="K856" s="6">
        <v>0</v>
      </c>
      <c r="L856" s="7">
        <v>0</v>
      </c>
      <c r="M856" s="8">
        <v>0</v>
      </c>
    </row>
    <row r="857" spans="1:13" ht="20.25" x14ac:dyDescent="0.25">
      <c r="A857" s="4">
        <v>1017</v>
      </c>
      <c r="B857" s="4">
        <v>5731</v>
      </c>
      <c r="C857" s="5" t="s">
        <v>56</v>
      </c>
      <c r="D857" s="5" t="s">
        <v>12</v>
      </c>
      <c r="E857" s="33">
        <v>45779</v>
      </c>
      <c r="F857" s="33">
        <f>E857</f>
        <v>45779</v>
      </c>
      <c r="G857" s="4" t="s">
        <v>112</v>
      </c>
      <c r="H857" s="4" t="s">
        <v>112</v>
      </c>
      <c r="I857" s="5" t="s">
        <v>927</v>
      </c>
      <c r="J857" s="5" t="s">
        <v>21</v>
      </c>
      <c r="K857" s="6">
        <v>0</v>
      </c>
      <c r="L857" s="7">
        <v>0</v>
      </c>
      <c r="M857" s="8">
        <v>0</v>
      </c>
    </row>
    <row r="858" spans="1:13" ht="30" x14ac:dyDescent="0.25">
      <c r="A858" s="4">
        <v>1025</v>
      </c>
      <c r="B858" s="4">
        <v>5739</v>
      </c>
      <c r="C858" s="5" t="s">
        <v>257</v>
      </c>
      <c r="D858" s="5" t="s">
        <v>12</v>
      </c>
      <c r="E858" s="33">
        <v>45779</v>
      </c>
      <c r="F858" s="33">
        <f>E858</f>
        <v>45779</v>
      </c>
      <c r="G858" s="4" t="s">
        <v>85</v>
      </c>
      <c r="H858" s="4" t="s">
        <v>85</v>
      </c>
      <c r="I858" s="5" t="s">
        <v>928</v>
      </c>
      <c r="J858" s="5" t="s">
        <v>21</v>
      </c>
      <c r="K858" s="6">
        <v>0</v>
      </c>
      <c r="L858" s="7">
        <v>0</v>
      </c>
      <c r="M858" s="8">
        <v>0</v>
      </c>
    </row>
    <row r="859" spans="1:13" ht="45" x14ac:dyDescent="0.25">
      <c r="A859" s="4">
        <v>1026</v>
      </c>
      <c r="B859" s="4">
        <v>5740</v>
      </c>
      <c r="C859" s="5" t="s">
        <v>257</v>
      </c>
      <c r="D859" s="5" t="s">
        <v>12</v>
      </c>
      <c r="E859" s="33">
        <v>45779</v>
      </c>
      <c r="F859" s="33">
        <f>E859</f>
        <v>45779</v>
      </c>
      <c r="G859" s="4" t="s">
        <v>85</v>
      </c>
      <c r="H859" s="4" t="s">
        <v>85</v>
      </c>
      <c r="I859" s="5" t="s">
        <v>929</v>
      </c>
      <c r="J859" s="5" t="s">
        <v>21</v>
      </c>
      <c r="K859" s="6">
        <v>0</v>
      </c>
      <c r="L859" s="7">
        <v>0</v>
      </c>
      <c r="M859" s="8">
        <v>0</v>
      </c>
    </row>
    <row r="860" spans="1:13" ht="20.25" x14ac:dyDescent="0.25">
      <c r="A860" s="4">
        <v>1036</v>
      </c>
      <c r="B860" s="4">
        <v>5750</v>
      </c>
      <c r="C860" s="5" t="s">
        <v>212</v>
      </c>
      <c r="D860" s="5" t="s">
        <v>12</v>
      </c>
      <c r="E860" s="33">
        <v>45779</v>
      </c>
      <c r="F860" s="33">
        <f>E860</f>
        <v>45779</v>
      </c>
      <c r="G860" s="4" t="s">
        <v>359</v>
      </c>
      <c r="H860" s="4" t="s">
        <v>359</v>
      </c>
      <c r="I860" s="5" t="s">
        <v>930</v>
      </c>
      <c r="J860" s="5" t="s">
        <v>21</v>
      </c>
      <c r="K860" s="6">
        <v>276.53300000000002</v>
      </c>
      <c r="L860" s="7">
        <v>26</v>
      </c>
      <c r="M860" s="8">
        <v>7189.8580000000002</v>
      </c>
    </row>
    <row r="861" spans="1:13" ht="20.25" x14ac:dyDescent="0.25">
      <c r="A861" s="4">
        <v>1043</v>
      </c>
      <c r="B861" s="4">
        <v>5757</v>
      </c>
      <c r="C861" s="5" t="s">
        <v>56</v>
      </c>
      <c r="D861" s="5" t="s">
        <v>12</v>
      </c>
      <c r="E861" s="33">
        <v>45779</v>
      </c>
      <c r="F861" s="33">
        <f>E861</f>
        <v>45779</v>
      </c>
      <c r="G861" s="4" t="s">
        <v>233</v>
      </c>
      <c r="H861" s="4" t="s">
        <v>233</v>
      </c>
      <c r="I861" s="5" t="s">
        <v>931</v>
      </c>
      <c r="J861" s="5" t="s">
        <v>21</v>
      </c>
      <c r="K861" s="6">
        <v>0</v>
      </c>
      <c r="L861" s="7">
        <v>0</v>
      </c>
      <c r="M861" s="8">
        <v>0</v>
      </c>
    </row>
    <row r="862" spans="1:13" ht="20.25" x14ac:dyDescent="0.25">
      <c r="A862" s="4">
        <v>1049</v>
      </c>
      <c r="B862" s="4">
        <v>5763</v>
      </c>
      <c r="C862" s="5" t="s">
        <v>212</v>
      </c>
      <c r="D862" s="5" t="s">
        <v>12</v>
      </c>
      <c r="E862" s="33">
        <v>45779</v>
      </c>
      <c r="F862" s="33">
        <f>E862</f>
        <v>45779</v>
      </c>
      <c r="G862" s="4" t="s">
        <v>932</v>
      </c>
      <c r="H862" s="4" t="s">
        <v>932</v>
      </c>
      <c r="I862" s="5" t="s">
        <v>933</v>
      </c>
      <c r="J862" s="5" t="s">
        <v>21</v>
      </c>
      <c r="K862" s="6">
        <v>1961.4549999999999</v>
      </c>
      <c r="L862" s="7">
        <v>5</v>
      </c>
      <c r="M862" s="8">
        <v>9807.2749999999996</v>
      </c>
    </row>
    <row r="863" spans="1:13" ht="20.25" x14ac:dyDescent="0.25">
      <c r="A863" s="4">
        <v>1050</v>
      </c>
      <c r="B863" s="4">
        <v>5764</v>
      </c>
      <c r="C863" s="5" t="s">
        <v>212</v>
      </c>
      <c r="D863" s="5" t="s">
        <v>12</v>
      </c>
      <c r="E863" s="33">
        <v>45779</v>
      </c>
      <c r="F863" s="33">
        <f>E863</f>
        <v>45779</v>
      </c>
      <c r="G863" s="4" t="s">
        <v>932</v>
      </c>
      <c r="H863" s="4" t="s">
        <v>932</v>
      </c>
      <c r="I863" s="5" t="s">
        <v>934</v>
      </c>
      <c r="J863" s="5" t="s">
        <v>21</v>
      </c>
      <c r="K863" s="6">
        <v>0</v>
      </c>
      <c r="L863" s="7">
        <v>0</v>
      </c>
      <c r="M863" s="8">
        <v>0</v>
      </c>
    </row>
    <row r="864" spans="1:13" ht="20.25" x14ac:dyDescent="0.25">
      <c r="A864" s="4">
        <v>1051</v>
      </c>
      <c r="B864" s="4">
        <v>5765</v>
      </c>
      <c r="C864" s="5" t="s">
        <v>212</v>
      </c>
      <c r="D864" s="5" t="s">
        <v>12</v>
      </c>
      <c r="E864" s="33">
        <v>45779</v>
      </c>
      <c r="F864" s="33">
        <f>E864</f>
        <v>45779</v>
      </c>
      <c r="G864" s="4" t="s">
        <v>935</v>
      </c>
      <c r="H864" s="4" t="s">
        <v>935</v>
      </c>
      <c r="I864" s="5" t="s">
        <v>936</v>
      </c>
      <c r="J864" s="5" t="s">
        <v>21</v>
      </c>
      <c r="K864" s="6">
        <v>0</v>
      </c>
      <c r="L864" s="7">
        <v>0</v>
      </c>
      <c r="M864" s="8">
        <v>0</v>
      </c>
    </row>
    <row r="865" spans="1:13" ht="20.25" x14ac:dyDescent="0.25">
      <c r="A865" s="4">
        <v>1052</v>
      </c>
      <c r="B865" s="4">
        <v>5766</v>
      </c>
      <c r="C865" s="5" t="s">
        <v>212</v>
      </c>
      <c r="D865" s="5" t="s">
        <v>12</v>
      </c>
      <c r="E865" s="33">
        <v>45779</v>
      </c>
      <c r="F865" s="33">
        <f>E865</f>
        <v>45779</v>
      </c>
      <c r="G865" s="4" t="s">
        <v>935</v>
      </c>
      <c r="H865" s="4" t="s">
        <v>935</v>
      </c>
      <c r="I865" s="5" t="s">
        <v>937</v>
      </c>
      <c r="J865" s="5" t="s">
        <v>21</v>
      </c>
      <c r="K865" s="6">
        <v>0</v>
      </c>
      <c r="L865" s="7">
        <v>0</v>
      </c>
      <c r="M865" s="8">
        <v>0</v>
      </c>
    </row>
    <row r="866" spans="1:13" ht="20.25" x14ac:dyDescent="0.25">
      <c r="A866" s="4">
        <v>1053</v>
      </c>
      <c r="B866" s="4">
        <v>5767</v>
      </c>
      <c r="C866" s="5" t="s">
        <v>212</v>
      </c>
      <c r="D866" s="5" t="s">
        <v>12</v>
      </c>
      <c r="E866" s="33">
        <v>45779</v>
      </c>
      <c r="F866" s="33">
        <f>E866</f>
        <v>45779</v>
      </c>
      <c r="G866" s="4" t="s">
        <v>935</v>
      </c>
      <c r="H866" s="4" t="s">
        <v>935</v>
      </c>
      <c r="I866" s="5" t="s">
        <v>938</v>
      </c>
      <c r="J866" s="5" t="s">
        <v>21</v>
      </c>
      <c r="K866" s="6">
        <v>0</v>
      </c>
      <c r="L866" s="7">
        <v>0</v>
      </c>
      <c r="M866" s="8">
        <v>0</v>
      </c>
    </row>
    <row r="867" spans="1:13" ht="20.25" x14ac:dyDescent="0.25">
      <c r="A867" s="4">
        <v>1054</v>
      </c>
      <c r="B867" s="4">
        <v>5768</v>
      </c>
      <c r="C867" s="5" t="s">
        <v>212</v>
      </c>
      <c r="D867" s="5" t="s">
        <v>12</v>
      </c>
      <c r="E867" s="33">
        <v>45779</v>
      </c>
      <c r="F867" s="33">
        <f>E867</f>
        <v>45779</v>
      </c>
      <c r="G867" s="4" t="s">
        <v>935</v>
      </c>
      <c r="H867" s="4" t="s">
        <v>935</v>
      </c>
      <c r="I867" s="5" t="s">
        <v>939</v>
      </c>
      <c r="J867" s="5" t="s">
        <v>21</v>
      </c>
      <c r="K867" s="6">
        <v>0</v>
      </c>
      <c r="L867" s="7">
        <v>0</v>
      </c>
      <c r="M867" s="8">
        <v>0</v>
      </c>
    </row>
    <row r="868" spans="1:13" ht="20.25" x14ac:dyDescent="0.25">
      <c r="A868" s="4">
        <v>1055</v>
      </c>
      <c r="B868" s="4">
        <v>5769</v>
      </c>
      <c r="C868" s="5" t="s">
        <v>212</v>
      </c>
      <c r="D868" s="5" t="s">
        <v>12</v>
      </c>
      <c r="E868" s="33">
        <v>45779</v>
      </c>
      <c r="F868" s="33">
        <f>E868</f>
        <v>45779</v>
      </c>
      <c r="G868" s="4" t="s">
        <v>935</v>
      </c>
      <c r="H868" s="4" t="s">
        <v>935</v>
      </c>
      <c r="I868" s="5" t="s">
        <v>940</v>
      </c>
      <c r="J868" s="5" t="s">
        <v>21</v>
      </c>
      <c r="K868" s="6">
        <v>212.22300000000001</v>
      </c>
      <c r="L868" s="7">
        <v>5</v>
      </c>
      <c r="M868" s="8">
        <v>1061.115</v>
      </c>
    </row>
    <row r="869" spans="1:13" ht="20.25" x14ac:dyDescent="0.25">
      <c r="A869" s="4">
        <v>1056</v>
      </c>
      <c r="B869" s="4">
        <v>5770</v>
      </c>
      <c r="C869" s="5" t="s">
        <v>212</v>
      </c>
      <c r="D869" s="5" t="s">
        <v>12</v>
      </c>
      <c r="E869" s="33">
        <v>45779</v>
      </c>
      <c r="F869" s="33">
        <f>E869</f>
        <v>45779</v>
      </c>
      <c r="G869" s="4" t="s">
        <v>935</v>
      </c>
      <c r="H869" s="4" t="s">
        <v>935</v>
      </c>
      <c r="I869" s="5" t="s">
        <v>941</v>
      </c>
      <c r="J869" s="5" t="s">
        <v>21</v>
      </c>
      <c r="K869" s="6">
        <v>212.22300000000001</v>
      </c>
      <c r="L869" s="7">
        <v>5</v>
      </c>
      <c r="M869" s="8">
        <v>1061.115</v>
      </c>
    </row>
    <row r="870" spans="1:13" ht="20.25" x14ac:dyDescent="0.25">
      <c r="A870" s="4">
        <v>1057</v>
      </c>
      <c r="B870" s="4">
        <v>5771</v>
      </c>
      <c r="C870" s="5" t="s">
        <v>212</v>
      </c>
      <c r="D870" s="5" t="s">
        <v>12</v>
      </c>
      <c r="E870" s="33">
        <v>45779</v>
      </c>
      <c r="F870" s="33">
        <f>E870</f>
        <v>45779</v>
      </c>
      <c r="G870" s="4" t="s">
        <v>935</v>
      </c>
      <c r="H870" s="4" t="s">
        <v>935</v>
      </c>
      <c r="I870" s="5" t="s">
        <v>942</v>
      </c>
      <c r="J870" s="5" t="s">
        <v>21</v>
      </c>
      <c r="K870" s="6">
        <v>155.76</v>
      </c>
      <c r="L870" s="7">
        <v>0</v>
      </c>
      <c r="M870" s="8">
        <v>0</v>
      </c>
    </row>
    <row r="871" spans="1:13" ht="20.25" x14ac:dyDescent="0.25">
      <c r="A871" s="4">
        <v>1058</v>
      </c>
      <c r="B871" s="4">
        <v>0</v>
      </c>
      <c r="C871" s="5" t="s">
        <v>485</v>
      </c>
      <c r="D871" s="5" t="s">
        <v>12</v>
      </c>
      <c r="E871" s="33">
        <v>45779</v>
      </c>
      <c r="F871" s="33">
        <f>E871</f>
        <v>45779</v>
      </c>
      <c r="G871" s="4" t="s">
        <v>340</v>
      </c>
      <c r="H871" s="4" t="s">
        <v>340</v>
      </c>
      <c r="I871" s="5" t="s">
        <v>943</v>
      </c>
      <c r="J871" s="5" t="s">
        <v>21</v>
      </c>
      <c r="K871" s="6">
        <v>282.14389999999997</v>
      </c>
      <c r="L871" s="7">
        <v>18</v>
      </c>
      <c r="M871" s="8">
        <v>5078.5901999999996</v>
      </c>
    </row>
    <row r="872" spans="1:13" ht="20.25" x14ac:dyDescent="0.25">
      <c r="A872" s="4">
        <v>1059</v>
      </c>
      <c r="B872" s="4">
        <v>5773</v>
      </c>
      <c r="C872" s="5" t="s">
        <v>483</v>
      </c>
      <c r="D872" s="5" t="s">
        <v>12</v>
      </c>
      <c r="E872" s="33">
        <v>45779</v>
      </c>
      <c r="F872" s="33">
        <f>E872</f>
        <v>45779</v>
      </c>
      <c r="G872" s="4" t="s">
        <v>302</v>
      </c>
      <c r="H872" s="4" t="s">
        <v>302</v>
      </c>
      <c r="I872" s="5" t="s">
        <v>944</v>
      </c>
      <c r="J872" s="5" t="s">
        <v>21</v>
      </c>
      <c r="K872" s="6">
        <v>0</v>
      </c>
      <c r="L872" s="7">
        <v>0</v>
      </c>
      <c r="M872" s="8">
        <v>0</v>
      </c>
    </row>
    <row r="873" spans="1:13" ht="20.25" x14ac:dyDescent="0.25">
      <c r="A873" s="4">
        <v>1060</v>
      </c>
      <c r="B873" s="4">
        <v>5774</v>
      </c>
      <c r="C873" s="5" t="s">
        <v>483</v>
      </c>
      <c r="D873" s="5" t="s">
        <v>12</v>
      </c>
      <c r="E873" s="33">
        <v>45779</v>
      </c>
      <c r="F873" s="33">
        <f>E873</f>
        <v>45779</v>
      </c>
      <c r="G873" s="4" t="s">
        <v>179</v>
      </c>
      <c r="H873" s="4" t="s">
        <v>179</v>
      </c>
      <c r="I873" s="5" t="s">
        <v>945</v>
      </c>
      <c r="J873" s="5" t="s">
        <v>181</v>
      </c>
      <c r="K873" s="6">
        <v>5024.7074666666658</v>
      </c>
      <c r="L873" s="7">
        <v>20</v>
      </c>
      <c r="M873" s="8">
        <v>100494.14933333332</v>
      </c>
    </row>
    <row r="874" spans="1:13" ht="20.25" x14ac:dyDescent="0.25">
      <c r="A874" s="4">
        <v>1061</v>
      </c>
      <c r="B874" s="4">
        <v>0</v>
      </c>
      <c r="C874" s="5" t="s">
        <v>485</v>
      </c>
      <c r="D874" s="5" t="s">
        <v>12</v>
      </c>
      <c r="E874" s="33">
        <v>45779</v>
      </c>
      <c r="F874" s="33">
        <f>E874</f>
        <v>45779</v>
      </c>
      <c r="G874" s="4" t="s">
        <v>112</v>
      </c>
      <c r="H874" s="4" t="s">
        <v>112</v>
      </c>
      <c r="I874" s="5" t="s">
        <v>946</v>
      </c>
      <c r="J874" s="5" t="s">
        <v>21</v>
      </c>
      <c r="K874" s="6">
        <v>0</v>
      </c>
      <c r="L874" s="7">
        <v>9</v>
      </c>
      <c r="M874" s="8">
        <v>0</v>
      </c>
    </row>
    <row r="875" spans="1:13" ht="20.25" x14ac:dyDescent="0.25">
      <c r="A875" s="4">
        <v>1062</v>
      </c>
      <c r="B875" s="4">
        <v>5776</v>
      </c>
      <c r="C875" s="5" t="s">
        <v>212</v>
      </c>
      <c r="D875" s="5" t="s">
        <v>12</v>
      </c>
      <c r="E875" s="33">
        <v>45779</v>
      </c>
      <c r="F875" s="33">
        <f>E875</f>
        <v>45779</v>
      </c>
      <c r="G875" s="4" t="s">
        <v>213</v>
      </c>
      <c r="H875" s="4" t="s">
        <v>213</v>
      </c>
      <c r="I875" s="5" t="s">
        <v>947</v>
      </c>
      <c r="J875" s="5" t="s">
        <v>21</v>
      </c>
      <c r="K875" s="6">
        <v>0</v>
      </c>
      <c r="L875" s="7">
        <v>0</v>
      </c>
      <c r="M875" s="8">
        <v>0</v>
      </c>
    </row>
    <row r="876" spans="1:13" ht="20.25" x14ac:dyDescent="0.25">
      <c r="A876" s="4">
        <v>1063</v>
      </c>
      <c r="B876" s="4">
        <v>5777</v>
      </c>
      <c r="C876" s="5" t="s">
        <v>212</v>
      </c>
      <c r="D876" s="5" t="s">
        <v>12</v>
      </c>
      <c r="E876" s="33">
        <v>45779</v>
      </c>
      <c r="F876" s="33">
        <f>E876</f>
        <v>45779</v>
      </c>
      <c r="G876" s="4" t="s">
        <v>213</v>
      </c>
      <c r="H876" s="4" t="s">
        <v>213</v>
      </c>
      <c r="I876" s="5" t="s">
        <v>948</v>
      </c>
      <c r="J876" s="5" t="s">
        <v>21</v>
      </c>
      <c r="K876" s="6">
        <v>45.016999999999996</v>
      </c>
      <c r="L876" s="7">
        <v>10</v>
      </c>
      <c r="M876" s="8">
        <v>450.16999999999996</v>
      </c>
    </row>
    <row r="877" spans="1:13" ht="20.25" x14ac:dyDescent="0.25">
      <c r="A877" s="4">
        <v>1064</v>
      </c>
      <c r="B877" s="4">
        <v>5778</v>
      </c>
      <c r="C877" s="5" t="s">
        <v>212</v>
      </c>
      <c r="D877" s="5" t="s">
        <v>12</v>
      </c>
      <c r="E877" s="33">
        <v>45779</v>
      </c>
      <c r="F877" s="33">
        <f>E877</f>
        <v>45779</v>
      </c>
      <c r="G877" s="4" t="s">
        <v>213</v>
      </c>
      <c r="H877" s="4" t="s">
        <v>213</v>
      </c>
      <c r="I877" s="5" t="s">
        <v>949</v>
      </c>
      <c r="J877" s="5" t="s">
        <v>21</v>
      </c>
      <c r="K877" s="6">
        <v>151.09413840000002</v>
      </c>
      <c r="L877" s="7">
        <v>14</v>
      </c>
      <c r="M877" s="8">
        <v>2115.3179376000003</v>
      </c>
    </row>
    <row r="878" spans="1:13" ht="20.25" x14ac:dyDescent="0.25">
      <c r="A878" s="4">
        <v>1065</v>
      </c>
      <c r="B878" s="4">
        <v>5779</v>
      </c>
      <c r="C878" s="5" t="s">
        <v>212</v>
      </c>
      <c r="D878" s="5" t="s">
        <v>12</v>
      </c>
      <c r="E878" s="33">
        <v>45779</v>
      </c>
      <c r="F878" s="33">
        <f>E878</f>
        <v>45779</v>
      </c>
      <c r="G878" s="4" t="s">
        <v>932</v>
      </c>
      <c r="H878" s="4" t="s">
        <v>932</v>
      </c>
      <c r="I878" s="5" t="s">
        <v>950</v>
      </c>
      <c r="J878" s="5" t="s">
        <v>21</v>
      </c>
      <c r="K878" s="6">
        <v>0</v>
      </c>
      <c r="L878" s="7">
        <v>0</v>
      </c>
      <c r="M878" s="8">
        <v>0</v>
      </c>
    </row>
    <row r="879" spans="1:13" ht="20.25" x14ac:dyDescent="0.25">
      <c r="A879" s="4">
        <v>1066</v>
      </c>
      <c r="B879" s="4">
        <v>5780</v>
      </c>
      <c r="C879" s="5" t="s">
        <v>212</v>
      </c>
      <c r="D879" s="5" t="s">
        <v>12</v>
      </c>
      <c r="E879" s="33">
        <v>45779</v>
      </c>
      <c r="F879" s="33">
        <f>E879</f>
        <v>45779</v>
      </c>
      <c r="G879" s="4" t="s">
        <v>213</v>
      </c>
      <c r="H879" s="4" t="s">
        <v>213</v>
      </c>
      <c r="I879" s="5" t="s">
        <v>951</v>
      </c>
      <c r="J879" s="5" t="s">
        <v>21</v>
      </c>
      <c r="K879" s="6">
        <v>690.30000000000007</v>
      </c>
      <c r="L879" s="7">
        <v>0</v>
      </c>
      <c r="M879" s="8">
        <v>0</v>
      </c>
    </row>
    <row r="880" spans="1:13" ht="20.25" x14ac:dyDescent="0.25">
      <c r="A880" s="4">
        <v>1067</v>
      </c>
      <c r="B880" s="4">
        <v>5781</v>
      </c>
      <c r="C880" s="5" t="s">
        <v>212</v>
      </c>
      <c r="D880" s="5" t="s">
        <v>12</v>
      </c>
      <c r="E880" s="33">
        <v>45779</v>
      </c>
      <c r="F880" s="33">
        <f>E880</f>
        <v>45779</v>
      </c>
      <c r="G880" s="4" t="s">
        <v>213</v>
      </c>
      <c r="H880" s="4" t="s">
        <v>213</v>
      </c>
      <c r="I880" s="5" t="s">
        <v>952</v>
      </c>
      <c r="J880" s="5" t="s">
        <v>21</v>
      </c>
      <c r="K880" s="6">
        <v>0</v>
      </c>
      <c r="L880" s="7">
        <v>0</v>
      </c>
      <c r="M880" s="8">
        <v>0</v>
      </c>
    </row>
    <row r="881" spans="1:13" ht="20.25" x14ac:dyDescent="0.25">
      <c r="A881" s="4">
        <v>1068</v>
      </c>
      <c r="B881" s="4">
        <v>5782</v>
      </c>
      <c r="C881" s="5" t="s">
        <v>212</v>
      </c>
      <c r="D881" s="5" t="s">
        <v>12</v>
      </c>
      <c r="E881" s="33">
        <v>45779</v>
      </c>
      <c r="F881" s="33">
        <f>E881</f>
        <v>45779</v>
      </c>
      <c r="G881" s="4" t="s">
        <v>236</v>
      </c>
      <c r="H881" s="4" t="s">
        <v>236</v>
      </c>
      <c r="I881" s="5" t="s">
        <v>953</v>
      </c>
      <c r="J881" s="5" t="s">
        <v>21</v>
      </c>
      <c r="K881" s="6">
        <v>900.00960000000009</v>
      </c>
      <c r="L881" s="7">
        <v>9</v>
      </c>
      <c r="M881" s="8">
        <v>8100.086400000001</v>
      </c>
    </row>
    <row r="882" spans="1:13" ht="20.25" x14ac:dyDescent="0.25">
      <c r="A882" s="4">
        <v>1069</v>
      </c>
      <c r="B882" s="4">
        <v>5783</v>
      </c>
      <c r="C882" s="5" t="s">
        <v>212</v>
      </c>
      <c r="D882" s="5" t="s">
        <v>12</v>
      </c>
      <c r="E882" s="33">
        <v>45779</v>
      </c>
      <c r="F882" s="33">
        <f>E882</f>
        <v>45779</v>
      </c>
      <c r="G882" s="4" t="s">
        <v>85</v>
      </c>
      <c r="H882" s="4" t="s">
        <v>85</v>
      </c>
      <c r="I882" s="5" t="s">
        <v>954</v>
      </c>
      <c r="J882" s="5" t="s">
        <v>21</v>
      </c>
      <c r="K882" s="6">
        <v>2400.12</v>
      </c>
      <c r="L882" s="7">
        <v>10</v>
      </c>
      <c r="M882" s="8">
        <v>24001.199999999997</v>
      </c>
    </row>
    <row r="883" spans="1:13" ht="20.25" x14ac:dyDescent="0.25">
      <c r="A883" s="4">
        <v>1070</v>
      </c>
      <c r="B883" s="4">
        <v>5784</v>
      </c>
      <c r="C883" s="5" t="s">
        <v>56</v>
      </c>
      <c r="D883" s="5" t="s">
        <v>12</v>
      </c>
      <c r="E883" s="33">
        <v>45779</v>
      </c>
      <c r="F883" s="33">
        <f>E883</f>
        <v>45779</v>
      </c>
      <c r="G883" s="4" t="s">
        <v>112</v>
      </c>
      <c r="H883" s="4" t="s">
        <v>112</v>
      </c>
      <c r="I883" s="5" t="s">
        <v>955</v>
      </c>
      <c r="J883" s="5" t="s">
        <v>21</v>
      </c>
      <c r="K883" s="6">
        <v>0</v>
      </c>
      <c r="L883" s="7">
        <v>0</v>
      </c>
      <c r="M883" s="8">
        <v>0</v>
      </c>
    </row>
    <row r="884" spans="1:13" ht="20.25" x14ac:dyDescent="0.25">
      <c r="A884" s="4">
        <v>1071</v>
      </c>
      <c r="B884" s="4">
        <v>5785</v>
      </c>
      <c r="C884" s="5" t="s">
        <v>212</v>
      </c>
      <c r="D884" s="5" t="s">
        <v>12</v>
      </c>
      <c r="E884" s="33">
        <v>45779</v>
      </c>
      <c r="F884" s="33">
        <f>E884</f>
        <v>45779</v>
      </c>
      <c r="G884" s="4" t="s">
        <v>236</v>
      </c>
      <c r="H884" s="4" t="s">
        <v>236</v>
      </c>
      <c r="I884" s="5" t="s">
        <v>956</v>
      </c>
      <c r="J884" s="5" t="s">
        <v>21</v>
      </c>
      <c r="K884" s="6">
        <v>724.35480000000007</v>
      </c>
      <c r="L884" s="7">
        <v>186</v>
      </c>
      <c r="M884" s="8">
        <v>134729.99280000001</v>
      </c>
    </row>
    <row r="885" spans="1:13" ht="20.25" x14ac:dyDescent="0.25">
      <c r="A885" s="4">
        <v>1073</v>
      </c>
      <c r="B885" s="4">
        <v>5787</v>
      </c>
      <c r="C885" s="5" t="s">
        <v>212</v>
      </c>
      <c r="D885" s="5" t="s">
        <v>12</v>
      </c>
      <c r="E885" s="33">
        <v>45779</v>
      </c>
      <c r="F885" s="33">
        <f>E885</f>
        <v>45779</v>
      </c>
      <c r="G885" s="4" t="s">
        <v>121</v>
      </c>
      <c r="H885" s="4" t="s">
        <v>121</v>
      </c>
      <c r="I885" s="5" t="s">
        <v>957</v>
      </c>
      <c r="J885" s="5" t="s">
        <v>21</v>
      </c>
      <c r="K885" s="6">
        <v>9.1300000000000008</v>
      </c>
      <c r="L885" s="7">
        <v>26</v>
      </c>
      <c r="M885" s="8">
        <v>237.38000000000002</v>
      </c>
    </row>
    <row r="886" spans="1:13" ht="20.25" x14ac:dyDescent="0.25">
      <c r="A886" s="4">
        <v>1074</v>
      </c>
      <c r="B886" s="4">
        <v>5788</v>
      </c>
      <c r="C886" s="5" t="s">
        <v>212</v>
      </c>
      <c r="D886" s="5" t="s">
        <v>12</v>
      </c>
      <c r="E886" s="33">
        <v>45779</v>
      </c>
      <c r="F886" s="33">
        <f>E886</f>
        <v>45779</v>
      </c>
      <c r="G886" s="4" t="s">
        <v>121</v>
      </c>
      <c r="H886" s="4" t="s">
        <v>121</v>
      </c>
      <c r="I886" s="5" t="s">
        <v>958</v>
      </c>
      <c r="J886" s="5" t="s">
        <v>21</v>
      </c>
      <c r="K886" s="6">
        <v>3.21</v>
      </c>
      <c r="L886" s="7">
        <v>74</v>
      </c>
      <c r="M886" s="8">
        <v>237.54</v>
      </c>
    </row>
    <row r="887" spans="1:13" ht="20.25" x14ac:dyDescent="0.25">
      <c r="A887" s="4">
        <v>1076</v>
      </c>
      <c r="B887" s="4">
        <v>5790</v>
      </c>
      <c r="C887" s="5" t="s">
        <v>212</v>
      </c>
      <c r="D887" s="5" t="s">
        <v>12</v>
      </c>
      <c r="E887" s="33">
        <v>45779</v>
      </c>
      <c r="F887" s="33">
        <f>E887</f>
        <v>45779</v>
      </c>
      <c r="G887" s="4" t="s">
        <v>121</v>
      </c>
      <c r="H887" s="4" t="s">
        <v>121</v>
      </c>
      <c r="I887" s="5" t="s">
        <v>959</v>
      </c>
      <c r="J887" s="5" t="s">
        <v>21</v>
      </c>
      <c r="K887" s="6">
        <v>5.0031999999999996</v>
      </c>
      <c r="L887" s="7">
        <v>100</v>
      </c>
      <c r="M887" s="8">
        <v>500.31999999999994</v>
      </c>
    </row>
    <row r="888" spans="1:13" ht="20.25" x14ac:dyDescent="0.25">
      <c r="A888" s="4">
        <v>1079</v>
      </c>
      <c r="B888" s="4">
        <v>5793</v>
      </c>
      <c r="C888" s="5" t="s">
        <v>212</v>
      </c>
      <c r="D888" s="5" t="s">
        <v>12</v>
      </c>
      <c r="E888" s="33">
        <v>45779</v>
      </c>
      <c r="F888" s="33">
        <f>E888</f>
        <v>45779</v>
      </c>
      <c r="G888" s="4" t="s">
        <v>213</v>
      </c>
      <c r="H888" s="4" t="s">
        <v>213</v>
      </c>
      <c r="I888" s="5" t="s">
        <v>960</v>
      </c>
      <c r="J888" s="5" t="s">
        <v>21</v>
      </c>
      <c r="K888" s="6">
        <v>0</v>
      </c>
      <c r="L888" s="7">
        <v>0</v>
      </c>
      <c r="M888" s="8">
        <v>0</v>
      </c>
    </row>
    <row r="889" spans="1:13" ht="20.25" x14ac:dyDescent="0.25">
      <c r="A889" s="4">
        <v>1080</v>
      </c>
      <c r="B889" s="4">
        <v>5794</v>
      </c>
      <c r="C889" s="5" t="s">
        <v>212</v>
      </c>
      <c r="D889" s="5" t="s">
        <v>12</v>
      </c>
      <c r="E889" s="33">
        <v>45779</v>
      </c>
      <c r="F889" s="33">
        <f>E889</f>
        <v>45779</v>
      </c>
      <c r="G889" s="4" t="s">
        <v>213</v>
      </c>
      <c r="H889" s="4" t="s">
        <v>213</v>
      </c>
      <c r="I889" s="5" t="s">
        <v>961</v>
      </c>
      <c r="J889" s="5" t="s">
        <v>21</v>
      </c>
      <c r="K889" s="6">
        <v>440.0102</v>
      </c>
      <c r="L889" s="7">
        <v>0</v>
      </c>
      <c r="M889" s="8">
        <v>0</v>
      </c>
    </row>
    <row r="890" spans="1:13" ht="20.25" x14ac:dyDescent="0.25">
      <c r="A890" s="4">
        <v>1081</v>
      </c>
      <c r="B890" s="4">
        <v>5795</v>
      </c>
      <c r="C890" s="5" t="s">
        <v>212</v>
      </c>
      <c r="D890" s="5" t="s">
        <v>12</v>
      </c>
      <c r="E890" s="33">
        <v>45779</v>
      </c>
      <c r="F890" s="33">
        <f>E890</f>
        <v>45779</v>
      </c>
      <c r="G890" s="4" t="s">
        <v>121</v>
      </c>
      <c r="H890" s="4" t="s">
        <v>121</v>
      </c>
      <c r="I890" s="5" t="s">
        <v>962</v>
      </c>
      <c r="J890" s="5" t="s">
        <v>21</v>
      </c>
      <c r="K890" s="6">
        <v>19.009799999999998</v>
      </c>
      <c r="L890" s="7">
        <v>100</v>
      </c>
      <c r="M890" s="8">
        <v>1900.9799999999998</v>
      </c>
    </row>
    <row r="891" spans="1:13" ht="20.25" x14ac:dyDescent="0.25">
      <c r="A891" s="4">
        <v>1082</v>
      </c>
      <c r="B891" s="4">
        <v>5796</v>
      </c>
      <c r="C891" s="5" t="s">
        <v>212</v>
      </c>
      <c r="D891" s="5" t="s">
        <v>12</v>
      </c>
      <c r="E891" s="33">
        <v>45779</v>
      </c>
      <c r="F891" s="33">
        <f>E891</f>
        <v>45779</v>
      </c>
      <c r="G891" s="4" t="s">
        <v>121</v>
      </c>
      <c r="H891" s="4" t="s">
        <v>121</v>
      </c>
      <c r="I891" s="5" t="s">
        <v>963</v>
      </c>
      <c r="J891" s="5" t="s">
        <v>21</v>
      </c>
      <c r="K891" s="6">
        <v>920.01059999999995</v>
      </c>
      <c r="L891" s="7">
        <v>6</v>
      </c>
      <c r="M891" s="8">
        <v>5520.0635999999995</v>
      </c>
    </row>
    <row r="892" spans="1:13" ht="20.25" x14ac:dyDescent="0.25">
      <c r="A892" s="4">
        <v>1083</v>
      </c>
      <c r="B892" s="4">
        <v>5797</v>
      </c>
      <c r="C892" s="5" t="s">
        <v>212</v>
      </c>
      <c r="D892" s="5" t="s">
        <v>12</v>
      </c>
      <c r="E892" s="33">
        <v>45779</v>
      </c>
      <c r="F892" s="33">
        <f>E892</f>
        <v>45779</v>
      </c>
      <c r="G892" s="4" t="s">
        <v>233</v>
      </c>
      <c r="H892" s="4" t="s">
        <v>233</v>
      </c>
      <c r="I892" s="5" t="s">
        <v>964</v>
      </c>
      <c r="J892" s="5" t="s">
        <v>21</v>
      </c>
      <c r="K892" s="6">
        <v>0</v>
      </c>
      <c r="L892" s="7">
        <v>0</v>
      </c>
      <c r="M892" s="8">
        <v>0</v>
      </c>
    </row>
    <row r="893" spans="1:13" ht="20.25" x14ac:dyDescent="0.25">
      <c r="A893" s="4">
        <v>1084</v>
      </c>
      <c r="B893" s="4">
        <v>5798</v>
      </c>
      <c r="C893" s="5" t="s">
        <v>212</v>
      </c>
      <c r="D893" s="5" t="s">
        <v>12</v>
      </c>
      <c r="E893" s="33">
        <v>45779</v>
      </c>
      <c r="F893" s="33">
        <f>E893</f>
        <v>45779</v>
      </c>
      <c r="G893" s="4" t="s">
        <v>233</v>
      </c>
      <c r="H893" s="4" t="s">
        <v>233</v>
      </c>
      <c r="I893" s="5" t="s">
        <v>965</v>
      </c>
      <c r="J893" s="5" t="s">
        <v>21</v>
      </c>
      <c r="K893" s="6">
        <v>0</v>
      </c>
      <c r="L893" s="7">
        <v>0</v>
      </c>
      <c r="M893" s="8">
        <v>0</v>
      </c>
    </row>
    <row r="894" spans="1:13" ht="20.25" x14ac:dyDescent="0.25">
      <c r="A894" s="4">
        <v>1087</v>
      </c>
      <c r="B894" s="4">
        <v>5801</v>
      </c>
      <c r="C894" s="5" t="s">
        <v>212</v>
      </c>
      <c r="D894" s="5" t="s">
        <v>12</v>
      </c>
      <c r="E894" s="33">
        <v>45779</v>
      </c>
      <c r="F894" s="33">
        <f>E894</f>
        <v>45779</v>
      </c>
      <c r="G894" s="4" t="s">
        <v>85</v>
      </c>
      <c r="H894" s="4" t="s">
        <v>85</v>
      </c>
      <c r="I894" s="5" t="s">
        <v>966</v>
      </c>
      <c r="J894" s="5" t="s">
        <v>21</v>
      </c>
      <c r="K894" s="6">
        <v>340.00519999999995</v>
      </c>
      <c r="L894" s="7">
        <v>60</v>
      </c>
      <c r="M894" s="8">
        <v>20400.311999999998</v>
      </c>
    </row>
    <row r="895" spans="1:13" ht="20.25" x14ac:dyDescent="0.25">
      <c r="A895" s="4">
        <v>1088</v>
      </c>
      <c r="B895" s="4">
        <v>5802</v>
      </c>
      <c r="C895" s="5" t="s">
        <v>212</v>
      </c>
      <c r="D895" s="5" t="s">
        <v>12</v>
      </c>
      <c r="E895" s="33">
        <v>45779</v>
      </c>
      <c r="F895" s="33">
        <f>E895</f>
        <v>45779</v>
      </c>
      <c r="G895" s="4" t="s">
        <v>233</v>
      </c>
      <c r="H895" s="4" t="s">
        <v>233</v>
      </c>
      <c r="I895" s="5" t="s">
        <v>967</v>
      </c>
      <c r="J895" s="5" t="s">
        <v>21</v>
      </c>
      <c r="K895" s="6">
        <v>430.00380000000007</v>
      </c>
      <c r="L895" s="7">
        <v>5</v>
      </c>
      <c r="M895" s="8">
        <v>2150.0190000000002</v>
      </c>
    </row>
    <row r="896" spans="1:13" ht="20.25" x14ac:dyDescent="0.25">
      <c r="A896" s="4">
        <v>1089</v>
      </c>
      <c r="B896" s="4">
        <v>5803</v>
      </c>
      <c r="C896" s="5" t="s">
        <v>212</v>
      </c>
      <c r="D896" s="5" t="s">
        <v>12</v>
      </c>
      <c r="E896" s="33">
        <v>45779</v>
      </c>
      <c r="F896" s="33">
        <f>E896</f>
        <v>45779</v>
      </c>
      <c r="G896" s="4" t="s">
        <v>233</v>
      </c>
      <c r="H896" s="4" t="s">
        <v>233</v>
      </c>
      <c r="I896" s="5" t="s">
        <v>968</v>
      </c>
      <c r="J896" s="5" t="s">
        <v>21</v>
      </c>
      <c r="K896" s="6">
        <v>430.00380000000001</v>
      </c>
      <c r="L896" s="7">
        <v>3</v>
      </c>
      <c r="M896" s="8">
        <v>1290.0114000000001</v>
      </c>
    </row>
    <row r="897" spans="1:13" ht="20.25" x14ac:dyDescent="0.25">
      <c r="A897" s="4">
        <v>1090</v>
      </c>
      <c r="B897" s="4">
        <v>5804</v>
      </c>
      <c r="C897" s="5" t="s">
        <v>212</v>
      </c>
      <c r="D897" s="5" t="s">
        <v>12</v>
      </c>
      <c r="E897" s="33">
        <v>45779</v>
      </c>
      <c r="F897" s="33">
        <f>E897</f>
        <v>45779</v>
      </c>
      <c r="G897" s="4" t="s">
        <v>121</v>
      </c>
      <c r="H897" s="4" t="s">
        <v>121</v>
      </c>
      <c r="I897" s="5" t="s">
        <v>969</v>
      </c>
      <c r="J897" s="5" t="s">
        <v>21</v>
      </c>
      <c r="K897" s="6">
        <v>19.009799999999998</v>
      </c>
      <c r="L897" s="7">
        <v>45</v>
      </c>
      <c r="M897" s="8">
        <v>855.44099999999992</v>
      </c>
    </row>
    <row r="898" spans="1:13" ht="30" x14ac:dyDescent="0.25">
      <c r="A898" s="4">
        <v>1091</v>
      </c>
      <c r="B898" s="4">
        <v>5805</v>
      </c>
      <c r="C898" s="5" t="s">
        <v>212</v>
      </c>
      <c r="D898" s="5" t="s">
        <v>12</v>
      </c>
      <c r="E898" s="33">
        <v>45779</v>
      </c>
      <c r="F898" s="33">
        <f>E898</f>
        <v>45779</v>
      </c>
      <c r="G898" s="4" t="s">
        <v>236</v>
      </c>
      <c r="H898" s="4" t="s">
        <v>236</v>
      </c>
      <c r="I898" s="5" t="s">
        <v>970</v>
      </c>
      <c r="J898" s="5" t="s">
        <v>21</v>
      </c>
      <c r="K898" s="6">
        <v>0</v>
      </c>
      <c r="L898" s="7">
        <v>0</v>
      </c>
      <c r="M898" s="8">
        <v>0</v>
      </c>
    </row>
    <row r="899" spans="1:13" ht="20.25" x14ac:dyDescent="0.25">
      <c r="A899" s="4">
        <v>1093</v>
      </c>
      <c r="B899" s="4">
        <v>5807</v>
      </c>
      <c r="C899" s="5" t="s">
        <v>212</v>
      </c>
      <c r="D899" s="5" t="s">
        <v>12</v>
      </c>
      <c r="E899" s="33">
        <v>45779</v>
      </c>
      <c r="F899" s="33">
        <f>E899</f>
        <v>45779</v>
      </c>
      <c r="G899" s="4" t="s">
        <v>121</v>
      </c>
      <c r="H899" s="4" t="s">
        <v>121</v>
      </c>
      <c r="I899" s="5" t="s">
        <v>971</v>
      </c>
      <c r="J899" s="5" t="s">
        <v>972</v>
      </c>
      <c r="K899" s="6">
        <v>115.00279999999999</v>
      </c>
      <c r="L899" s="7">
        <v>8</v>
      </c>
      <c r="M899" s="8">
        <v>920.02239999999995</v>
      </c>
    </row>
    <row r="900" spans="1:13" ht="20.25" x14ac:dyDescent="0.25">
      <c r="A900" s="4">
        <v>1094</v>
      </c>
      <c r="B900" s="4">
        <v>5808</v>
      </c>
      <c r="C900" s="5" t="s">
        <v>212</v>
      </c>
      <c r="D900" s="5" t="s">
        <v>12</v>
      </c>
      <c r="E900" s="33">
        <v>45779</v>
      </c>
      <c r="F900" s="33">
        <f>E900</f>
        <v>45779</v>
      </c>
      <c r="G900" s="4" t="s">
        <v>233</v>
      </c>
      <c r="H900" s="4" t="s">
        <v>233</v>
      </c>
      <c r="I900" s="5" t="s">
        <v>973</v>
      </c>
      <c r="J900" s="5" t="s">
        <v>21</v>
      </c>
      <c r="K900" s="6">
        <v>0</v>
      </c>
      <c r="L900" s="7">
        <v>0</v>
      </c>
      <c r="M900" s="8">
        <v>0</v>
      </c>
    </row>
    <row r="901" spans="1:13" ht="30" x14ac:dyDescent="0.25">
      <c r="A901" s="4">
        <v>1096</v>
      </c>
      <c r="B901" s="4">
        <v>5810</v>
      </c>
      <c r="C901" s="5" t="s">
        <v>135</v>
      </c>
      <c r="D901" s="5" t="s">
        <v>12</v>
      </c>
      <c r="E901" s="33">
        <v>45779</v>
      </c>
      <c r="F901" s="33">
        <f>E901</f>
        <v>45779</v>
      </c>
      <c r="G901" s="4" t="s">
        <v>233</v>
      </c>
      <c r="H901" s="4" t="s">
        <v>233</v>
      </c>
      <c r="I901" s="5" t="s">
        <v>974</v>
      </c>
      <c r="J901" s="5" t="s">
        <v>21</v>
      </c>
      <c r="K901" s="6">
        <v>57769.672999999995</v>
      </c>
      <c r="L901" s="7">
        <v>0</v>
      </c>
      <c r="M901" s="8">
        <v>0</v>
      </c>
    </row>
    <row r="902" spans="1:13" ht="30" x14ac:dyDescent="0.25">
      <c r="A902" s="4">
        <v>1098</v>
      </c>
      <c r="B902" s="4">
        <v>5812</v>
      </c>
      <c r="C902" s="5" t="s">
        <v>135</v>
      </c>
      <c r="D902" s="5" t="s">
        <v>12</v>
      </c>
      <c r="E902" s="33">
        <v>45779</v>
      </c>
      <c r="F902" s="33">
        <f>E902</f>
        <v>45779</v>
      </c>
      <c r="G902" s="4" t="s">
        <v>233</v>
      </c>
      <c r="H902" s="4" t="s">
        <v>233</v>
      </c>
      <c r="I902" s="5" t="s">
        <v>975</v>
      </c>
      <c r="J902" s="5" t="s">
        <v>21</v>
      </c>
      <c r="K902" s="6">
        <v>54498.866399999999</v>
      </c>
      <c r="L902" s="7">
        <v>1</v>
      </c>
      <c r="M902" s="8">
        <v>54498.866399999999</v>
      </c>
    </row>
    <row r="903" spans="1:13" ht="20.25" x14ac:dyDescent="0.25">
      <c r="A903" s="4">
        <v>1099</v>
      </c>
      <c r="B903" s="4">
        <v>5813</v>
      </c>
      <c r="C903" s="5" t="s">
        <v>56</v>
      </c>
      <c r="D903" s="5" t="s">
        <v>12</v>
      </c>
      <c r="E903" s="33">
        <v>45779</v>
      </c>
      <c r="F903" s="33">
        <f>E903</f>
        <v>45779</v>
      </c>
      <c r="G903" s="4" t="s">
        <v>112</v>
      </c>
      <c r="H903" s="4" t="s">
        <v>112</v>
      </c>
      <c r="I903" s="5" t="s">
        <v>976</v>
      </c>
      <c r="J903" s="5" t="s">
        <v>21</v>
      </c>
      <c r="K903" s="6">
        <v>0</v>
      </c>
      <c r="L903" s="7">
        <v>0</v>
      </c>
      <c r="M903" s="8">
        <v>0</v>
      </c>
    </row>
    <row r="904" spans="1:13" ht="20.25" x14ac:dyDescent="0.25">
      <c r="A904" s="4">
        <v>1104</v>
      </c>
      <c r="B904" s="4">
        <v>5818</v>
      </c>
      <c r="C904" s="5" t="s">
        <v>485</v>
      </c>
      <c r="D904" s="5" t="s">
        <v>12</v>
      </c>
      <c r="E904" s="33">
        <v>45779</v>
      </c>
      <c r="F904" s="33">
        <f>E904</f>
        <v>45779</v>
      </c>
      <c r="G904" s="4" t="s">
        <v>112</v>
      </c>
      <c r="H904" s="4" t="s">
        <v>112</v>
      </c>
      <c r="I904" s="5" t="s">
        <v>977</v>
      </c>
      <c r="J904" s="5" t="s">
        <v>21</v>
      </c>
      <c r="K904" s="6">
        <v>110.92</v>
      </c>
      <c r="L904" s="7">
        <v>10</v>
      </c>
      <c r="M904" s="8">
        <v>1109.2</v>
      </c>
    </row>
    <row r="905" spans="1:13" ht="20.25" x14ac:dyDescent="0.25">
      <c r="A905" s="4">
        <v>1106</v>
      </c>
      <c r="B905" s="4">
        <v>5820</v>
      </c>
      <c r="C905" s="5" t="s">
        <v>485</v>
      </c>
      <c r="D905" s="5" t="s">
        <v>12</v>
      </c>
      <c r="E905" s="33">
        <v>45779</v>
      </c>
      <c r="F905" s="33">
        <f>E905</f>
        <v>45779</v>
      </c>
      <c r="G905" s="4" t="s">
        <v>112</v>
      </c>
      <c r="H905" s="4" t="s">
        <v>112</v>
      </c>
      <c r="I905" s="5" t="s">
        <v>978</v>
      </c>
      <c r="J905" s="5" t="s">
        <v>21</v>
      </c>
      <c r="K905" s="6">
        <v>6481.7400000000007</v>
      </c>
      <c r="L905" s="7">
        <v>3</v>
      </c>
      <c r="M905" s="8">
        <v>19445.22</v>
      </c>
    </row>
    <row r="906" spans="1:13" ht="20.25" x14ac:dyDescent="0.25">
      <c r="A906" s="4">
        <v>1107</v>
      </c>
      <c r="B906" s="4">
        <v>5821</v>
      </c>
      <c r="C906" s="5" t="s">
        <v>212</v>
      </c>
      <c r="D906" s="5" t="s">
        <v>12</v>
      </c>
      <c r="E906" s="33">
        <v>45779</v>
      </c>
      <c r="F906" s="33">
        <f>E906</f>
        <v>45779</v>
      </c>
      <c r="G906" s="4" t="s">
        <v>112</v>
      </c>
      <c r="H906" s="4" t="s">
        <v>112</v>
      </c>
      <c r="I906" s="5" t="s">
        <v>979</v>
      </c>
      <c r="J906" s="5" t="s">
        <v>21</v>
      </c>
      <c r="K906" s="6">
        <v>32.155000000000001</v>
      </c>
      <c r="L906" s="7">
        <v>30</v>
      </c>
      <c r="M906" s="8">
        <v>964.65000000000009</v>
      </c>
    </row>
    <row r="907" spans="1:13" ht="30" x14ac:dyDescent="0.25">
      <c r="A907" s="4">
        <v>1108</v>
      </c>
      <c r="B907" s="4">
        <v>5822</v>
      </c>
      <c r="C907" s="5" t="s">
        <v>980</v>
      </c>
      <c r="D907" s="5" t="s">
        <v>12</v>
      </c>
      <c r="E907" s="33">
        <v>45779</v>
      </c>
      <c r="F907" s="33">
        <f>E907</f>
        <v>45779</v>
      </c>
      <c r="G907" s="4" t="s">
        <v>85</v>
      </c>
      <c r="H907" s="4" t="s">
        <v>85</v>
      </c>
      <c r="I907" s="5" t="s">
        <v>981</v>
      </c>
      <c r="J907" s="5" t="s">
        <v>21</v>
      </c>
      <c r="K907" s="6">
        <v>0</v>
      </c>
      <c r="L907" s="7">
        <v>0</v>
      </c>
      <c r="M907" s="8">
        <v>0</v>
      </c>
    </row>
    <row r="908" spans="1:13" ht="20.25" x14ac:dyDescent="0.25">
      <c r="A908" s="4">
        <v>1109</v>
      </c>
      <c r="B908" s="4">
        <v>5823</v>
      </c>
      <c r="C908" s="5" t="s">
        <v>980</v>
      </c>
      <c r="D908" s="5" t="s">
        <v>12</v>
      </c>
      <c r="E908" s="33">
        <v>45779</v>
      </c>
      <c r="F908" s="33">
        <f>E908</f>
        <v>45779</v>
      </c>
      <c r="G908" s="4" t="s">
        <v>85</v>
      </c>
      <c r="H908" s="4" t="s">
        <v>85</v>
      </c>
      <c r="I908" s="5" t="s">
        <v>982</v>
      </c>
      <c r="J908" s="5" t="s">
        <v>983</v>
      </c>
      <c r="K908" s="6">
        <v>0</v>
      </c>
      <c r="L908" s="7">
        <v>0</v>
      </c>
      <c r="M908" s="8">
        <v>0</v>
      </c>
    </row>
    <row r="909" spans="1:13" ht="20.25" x14ac:dyDescent="0.25">
      <c r="A909" s="4">
        <v>1110</v>
      </c>
      <c r="B909" s="4">
        <v>5824</v>
      </c>
      <c r="C909" s="5" t="s">
        <v>81</v>
      </c>
      <c r="D909" s="5" t="s">
        <v>12</v>
      </c>
      <c r="E909" s="33">
        <v>45779</v>
      </c>
      <c r="F909" s="33">
        <f>E909</f>
        <v>45779</v>
      </c>
      <c r="G909" s="4" t="s">
        <v>984</v>
      </c>
      <c r="H909" s="4" t="s">
        <v>984</v>
      </c>
      <c r="I909" s="5" t="s">
        <v>985</v>
      </c>
      <c r="J909" s="5" t="s">
        <v>21</v>
      </c>
      <c r="K909" s="6">
        <v>47.2</v>
      </c>
      <c r="L909" s="7">
        <v>60</v>
      </c>
      <c r="M909" s="8">
        <v>2832</v>
      </c>
    </row>
    <row r="910" spans="1:13" ht="20.25" x14ac:dyDescent="0.25">
      <c r="A910" s="4">
        <v>1111</v>
      </c>
      <c r="B910" s="4">
        <v>5825</v>
      </c>
      <c r="C910" s="5" t="s">
        <v>81</v>
      </c>
      <c r="D910" s="5" t="s">
        <v>12</v>
      </c>
      <c r="E910" s="33">
        <v>45779</v>
      </c>
      <c r="F910" s="33">
        <f>E910</f>
        <v>45779</v>
      </c>
      <c r="G910" s="4" t="s">
        <v>13</v>
      </c>
      <c r="H910" s="4" t="s">
        <v>13</v>
      </c>
      <c r="I910" s="5" t="s">
        <v>986</v>
      </c>
      <c r="J910" s="5" t="s">
        <v>983</v>
      </c>
      <c r="K910" s="6">
        <v>368.3075</v>
      </c>
      <c r="L910" s="7">
        <v>266</v>
      </c>
      <c r="M910" s="8">
        <v>97969.794999999998</v>
      </c>
    </row>
    <row r="911" spans="1:13" ht="20.25" x14ac:dyDescent="0.25">
      <c r="A911" s="4">
        <v>1112</v>
      </c>
      <c r="B911" s="4">
        <v>5826</v>
      </c>
      <c r="C911" s="5" t="s">
        <v>684</v>
      </c>
      <c r="D911" s="5" t="s">
        <v>12</v>
      </c>
      <c r="E911" s="33">
        <v>45779</v>
      </c>
      <c r="F911" s="33">
        <f>E911</f>
        <v>45779</v>
      </c>
      <c r="G911" s="4" t="s">
        <v>236</v>
      </c>
      <c r="H911" s="4" t="s">
        <v>236</v>
      </c>
      <c r="I911" s="5" t="s">
        <v>987</v>
      </c>
      <c r="J911" s="5" t="s">
        <v>21</v>
      </c>
      <c r="K911" s="6">
        <v>499.9896</v>
      </c>
      <c r="L911" s="7">
        <v>0</v>
      </c>
      <c r="M911" s="8">
        <v>0</v>
      </c>
    </row>
    <row r="912" spans="1:13" ht="20.25" x14ac:dyDescent="0.25">
      <c r="A912" s="4">
        <v>1113</v>
      </c>
      <c r="B912" s="4">
        <v>5827</v>
      </c>
      <c r="C912" s="5" t="s">
        <v>212</v>
      </c>
      <c r="D912" s="5" t="s">
        <v>12</v>
      </c>
      <c r="E912" s="33">
        <v>45779</v>
      </c>
      <c r="F912" s="33">
        <f>E912</f>
        <v>45779</v>
      </c>
      <c r="G912" s="4" t="s">
        <v>121</v>
      </c>
      <c r="H912" s="4" t="s">
        <v>121</v>
      </c>
      <c r="I912" s="5" t="s">
        <v>988</v>
      </c>
      <c r="J912" s="5" t="s">
        <v>21</v>
      </c>
      <c r="K912" s="6">
        <v>1900.98</v>
      </c>
      <c r="L912" s="7">
        <v>1</v>
      </c>
      <c r="M912" s="8">
        <v>1900.98</v>
      </c>
    </row>
    <row r="913" spans="1:13" ht="20.25" x14ac:dyDescent="0.25">
      <c r="A913" s="4">
        <v>1114</v>
      </c>
      <c r="B913" s="4">
        <v>5828</v>
      </c>
      <c r="C913" s="5" t="s">
        <v>212</v>
      </c>
      <c r="D913" s="5" t="s">
        <v>12</v>
      </c>
      <c r="E913" s="33">
        <v>45779</v>
      </c>
      <c r="F913" s="33">
        <f>E913</f>
        <v>45779</v>
      </c>
      <c r="G913" s="4" t="s">
        <v>85</v>
      </c>
      <c r="H913" s="4" t="s">
        <v>85</v>
      </c>
      <c r="I913" s="5" t="s">
        <v>989</v>
      </c>
      <c r="J913" s="5" t="s">
        <v>21</v>
      </c>
      <c r="K913" s="6">
        <v>299.76177199999995</v>
      </c>
      <c r="L913" s="7">
        <v>87</v>
      </c>
      <c r="M913" s="8">
        <v>26079.274163999995</v>
      </c>
    </row>
    <row r="914" spans="1:13" ht="20.25" x14ac:dyDescent="0.25">
      <c r="A914" s="4">
        <v>1115</v>
      </c>
      <c r="B914" s="4">
        <v>5829</v>
      </c>
      <c r="C914" s="5" t="s">
        <v>212</v>
      </c>
      <c r="D914" s="5" t="s">
        <v>12</v>
      </c>
      <c r="E914" s="33">
        <v>45779</v>
      </c>
      <c r="F914" s="33">
        <f>E914</f>
        <v>45779</v>
      </c>
      <c r="G914" s="4" t="s">
        <v>85</v>
      </c>
      <c r="H914" s="4" t="s">
        <v>85</v>
      </c>
      <c r="I914" s="5" t="s">
        <v>990</v>
      </c>
      <c r="J914" s="5" t="s">
        <v>21</v>
      </c>
      <c r="K914" s="6">
        <v>230.00559999999999</v>
      </c>
      <c r="L914" s="7">
        <v>8</v>
      </c>
      <c r="M914" s="8">
        <v>1840.0447999999999</v>
      </c>
    </row>
    <row r="915" spans="1:13" ht="20.25" x14ac:dyDescent="0.25">
      <c r="A915" s="4">
        <v>1116</v>
      </c>
      <c r="B915" s="4">
        <v>5830</v>
      </c>
      <c r="C915" s="5" t="s">
        <v>212</v>
      </c>
      <c r="D915" s="5" t="s">
        <v>12</v>
      </c>
      <c r="E915" s="33">
        <v>45779</v>
      </c>
      <c r="F915" s="33">
        <f>E915</f>
        <v>45779</v>
      </c>
      <c r="G915" s="4" t="s">
        <v>85</v>
      </c>
      <c r="H915" s="4" t="s">
        <v>85</v>
      </c>
      <c r="I915" s="5" t="s">
        <v>991</v>
      </c>
      <c r="J915" s="5" t="s">
        <v>21</v>
      </c>
      <c r="K915" s="6">
        <v>185.00039999999998</v>
      </c>
      <c r="L915" s="7">
        <v>6</v>
      </c>
      <c r="M915" s="8">
        <v>1110.0023999999999</v>
      </c>
    </row>
    <row r="916" spans="1:13" ht="20.25" x14ac:dyDescent="0.25">
      <c r="A916" s="4">
        <v>1117</v>
      </c>
      <c r="B916" s="4">
        <v>5831</v>
      </c>
      <c r="C916" s="5" t="s">
        <v>257</v>
      </c>
      <c r="D916" s="5" t="s">
        <v>12</v>
      </c>
      <c r="E916" s="33">
        <v>45779</v>
      </c>
      <c r="F916" s="33">
        <f>E916</f>
        <v>45779</v>
      </c>
      <c r="G916" s="4" t="s">
        <v>85</v>
      </c>
      <c r="H916" s="4" t="s">
        <v>85</v>
      </c>
      <c r="I916" s="5" t="s">
        <v>992</v>
      </c>
      <c r="J916" s="5" t="s">
        <v>21</v>
      </c>
      <c r="K916" s="6">
        <v>0</v>
      </c>
      <c r="L916" s="7">
        <v>0</v>
      </c>
      <c r="M916" s="8">
        <v>0</v>
      </c>
    </row>
    <row r="917" spans="1:13" ht="30" x14ac:dyDescent="0.25">
      <c r="A917" s="4">
        <v>1118</v>
      </c>
      <c r="B917" s="4">
        <v>5832</v>
      </c>
      <c r="C917" s="5" t="s">
        <v>257</v>
      </c>
      <c r="D917" s="5" t="s">
        <v>12</v>
      </c>
      <c r="E917" s="33">
        <v>45779</v>
      </c>
      <c r="F917" s="33">
        <f>E917</f>
        <v>45779</v>
      </c>
      <c r="G917" s="4" t="s">
        <v>85</v>
      </c>
      <c r="H917" s="4" t="s">
        <v>85</v>
      </c>
      <c r="I917" s="5" t="s">
        <v>993</v>
      </c>
      <c r="J917" s="5" t="s">
        <v>21</v>
      </c>
      <c r="K917" s="6">
        <v>0</v>
      </c>
      <c r="L917" s="7">
        <v>0</v>
      </c>
      <c r="M917" s="8">
        <v>0</v>
      </c>
    </row>
    <row r="918" spans="1:13" ht="30" x14ac:dyDescent="0.25">
      <c r="A918" s="4">
        <v>1119</v>
      </c>
      <c r="B918" s="4">
        <v>5833</v>
      </c>
      <c r="C918" s="5" t="s">
        <v>257</v>
      </c>
      <c r="D918" s="5" t="s">
        <v>12</v>
      </c>
      <c r="E918" s="33">
        <v>45779</v>
      </c>
      <c r="F918" s="33">
        <f>E918</f>
        <v>45779</v>
      </c>
      <c r="G918" s="4" t="s">
        <v>85</v>
      </c>
      <c r="H918" s="4" t="s">
        <v>85</v>
      </c>
      <c r="I918" s="5" t="s">
        <v>994</v>
      </c>
      <c r="J918" s="5" t="s">
        <v>21</v>
      </c>
      <c r="K918" s="6">
        <v>0</v>
      </c>
      <c r="L918" s="7">
        <v>0</v>
      </c>
      <c r="M918" s="8">
        <v>0</v>
      </c>
    </row>
    <row r="919" spans="1:13" ht="30" x14ac:dyDescent="0.25">
      <c r="A919" s="4">
        <v>1120</v>
      </c>
      <c r="B919" s="4">
        <v>5834</v>
      </c>
      <c r="C919" s="5" t="s">
        <v>56</v>
      </c>
      <c r="D919" s="5" t="s">
        <v>12</v>
      </c>
      <c r="E919" s="33">
        <v>45779</v>
      </c>
      <c r="F919" s="33">
        <f>E919</f>
        <v>45779</v>
      </c>
      <c r="G919" s="4" t="s">
        <v>18</v>
      </c>
      <c r="H919" s="4" t="s">
        <v>18</v>
      </c>
      <c r="I919" s="5" t="s">
        <v>995</v>
      </c>
      <c r="J919" s="5" t="s">
        <v>21</v>
      </c>
      <c r="K919" s="6">
        <v>0</v>
      </c>
      <c r="L919" s="7">
        <v>0</v>
      </c>
      <c r="M919" s="8">
        <v>0</v>
      </c>
    </row>
    <row r="920" spans="1:13" ht="30" x14ac:dyDescent="0.25">
      <c r="A920" s="4">
        <v>1125</v>
      </c>
      <c r="B920" s="4">
        <v>0</v>
      </c>
      <c r="C920" s="5" t="s">
        <v>11</v>
      </c>
      <c r="D920" s="5" t="s">
        <v>12</v>
      </c>
      <c r="E920" s="33">
        <v>45779</v>
      </c>
      <c r="F920" s="33">
        <f>E920</f>
        <v>45779</v>
      </c>
      <c r="G920" s="4" t="s">
        <v>18</v>
      </c>
      <c r="H920" s="4" t="s">
        <v>18</v>
      </c>
      <c r="I920" s="5" t="s">
        <v>997</v>
      </c>
      <c r="J920" s="5" t="s">
        <v>21</v>
      </c>
      <c r="K920" s="6">
        <v>0</v>
      </c>
      <c r="L920" s="7">
        <v>400</v>
      </c>
      <c r="M920" s="8">
        <v>0</v>
      </c>
    </row>
    <row r="921" spans="1:13" ht="20.25" x14ac:dyDescent="0.25">
      <c r="A921" s="4">
        <v>1126</v>
      </c>
      <c r="B921" s="4">
        <v>5840</v>
      </c>
      <c r="C921" s="5" t="s">
        <v>11</v>
      </c>
      <c r="D921" s="5" t="s">
        <v>12</v>
      </c>
      <c r="E921" s="33">
        <v>45779</v>
      </c>
      <c r="F921" s="33">
        <f>E921</f>
        <v>45779</v>
      </c>
      <c r="G921" s="4" t="s">
        <v>18</v>
      </c>
      <c r="H921" s="4" t="s">
        <v>18</v>
      </c>
      <c r="I921" s="5" t="s">
        <v>998</v>
      </c>
      <c r="J921" s="5" t="s">
        <v>21</v>
      </c>
      <c r="K921" s="6">
        <v>41.3</v>
      </c>
      <c r="L921" s="7">
        <v>25</v>
      </c>
      <c r="M921" s="8">
        <v>1032.5</v>
      </c>
    </row>
    <row r="922" spans="1:13" ht="20.25" x14ac:dyDescent="0.25">
      <c r="A922" s="4">
        <v>1127</v>
      </c>
      <c r="B922" s="4">
        <v>5841</v>
      </c>
      <c r="C922" s="5" t="s">
        <v>11</v>
      </c>
      <c r="D922" s="5" t="s">
        <v>12</v>
      </c>
      <c r="E922" s="33">
        <v>45779</v>
      </c>
      <c r="F922" s="33">
        <f>E922</f>
        <v>45779</v>
      </c>
      <c r="G922" s="4" t="s">
        <v>18</v>
      </c>
      <c r="H922" s="4" t="s">
        <v>18</v>
      </c>
      <c r="I922" s="5" t="s">
        <v>999</v>
      </c>
      <c r="J922" s="5" t="s">
        <v>21</v>
      </c>
      <c r="K922" s="6">
        <v>76.7</v>
      </c>
      <c r="L922" s="7">
        <v>80</v>
      </c>
      <c r="M922" s="8">
        <v>6136</v>
      </c>
    </row>
    <row r="923" spans="1:13" ht="30" x14ac:dyDescent="0.25">
      <c r="A923" s="4">
        <v>1131</v>
      </c>
      <c r="B923" s="4">
        <v>5845</v>
      </c>
      <c r="C923" s="5" t="s">
        <v>996</v>
      </c>
      <c r="D923" s="5" t="s">
        <v>12</v>
      </c>
      <c r="E923" s="33">
        <v>45779</v>
      </c>
      <c r="F923" s="33">
        <f>E923</f>
        <v>45779</v>
      </c>
      <c r="G923" s="4" t="s">
        <v>437</v>
      </c>
      <c r="H923" s="4" t="s">
        <v>437</v>
      </c>
      <c r="I923" s="5" t="s">
        <v>1000</v>
      </c>
      <c r="J923" s="5" t="s">
        <v>21</v>
      </c>
      <c r="K923" s="6">
        <v>1899.9888000000001</v>
      </c>
      <c r="L923" s="7">
        <v>0</v>
      </c>
      <c r="M923" s="8">
        <v>0</v>
      </c>
    </row>
    <row r="924" spans="1:13" ht="20.25" x14ac:dyDescent="0.25">
      <c r="A924" s="4">
        <v>1134</v>
      </c>
      <c r="B924" s="4">
        <v>5848</v>
      </c>
      <c r="C924" s="5" t="s">
        <v>440</v>
      </c>
      <c r="D924" s="5" t="s">
        <v>12</v>
      </c>
      <c r="E924" s="33">
        <v>45779</v>
      </c>
      <c r="F924" s="33">
        <f>E924</f>
        <v>45779</v>
      </c>
      <c r="G924" s="4" t="s">
        <v>112</v>
      </c>
      <c r="H924" s="4" t="s">
        <v>112</v>
      </c>
      <c r="I924" s="5" t="s">
        <v>1001</v>
      </c>
      <c r="J924" s="5" t="s">
        <v>21</v>
      </c>
      <c r="K924" s="6">
        <v>0</v>
      </c>
      <c r="L924" s="7">
        <v>0</v>
      </c>
      <c r="M924" s="8">
        <v>0</v>
      </c>
    </row>
    <row r="925" spans="1:13" ht="20.25" x14ac:dyDescent="0.25">
      <c r="A925" s="4">
        <v>1135</v>
      </c>
      <c r="B925" s="4">
        <v>5849</v>
      </c>
      <c r="C925" s="5" t="s">
        <v>257</v>
      </c>
      <c r="D925" s="5" t="s">
        <v>12</v>
      </c>
      <c r="E925" s="33">
        <v>45779</v>
      </c>
      <c r="F925" s="33">
        <f>E925</f>
        <v>45779</v>
      </c>
      <c r="G925" s="4" t="s">
        <v>1002</v>
      </c>
      <c r="H925" s="4" t="s">
        <v>1002</v>
      </c>
      <c r="I925" s="5" t="s">
        <v>1003</v>
      </c>
      <c r="J925" s="5" t="s">
        <v>21</v>
      </c>
      <c r="K925" s="6">
        <v>0</v>
      </c>
      <c r="L925" s="7">
        <v>0</v>
      </c>
      <c r="M925" s="8">
        <v>0</v>
      </c>
    </row>
    <row r="926" spans="1:13" ht="90" x14ac:dyDescent="0.25">
      <c r="A926" s="4">
        <v>1137</v>
      </c>
      <c r="B926" s="4">
        <v>5851</v>
      </c>
      <c r="C926" s="5" t="s">
        <v>212</v>
      </c>
      <c r="D926" s="5" t="s">
        <v>12</v>
      </c>
      <c r="E926" s="33">
        <v>45779</v>
      </c>
      <c r="F926" s="33">
        <f>E926</f>
        <v>45779</v>
      </c>
      <c r="G926" s="4" t="s">
        <v>213</v>
      </c>
      <c r="H926" s="4" t="s">
        <v>213</v>
      </c>
      <c r="I926" s="5" t="s">
        <v>1004</v>
      </c>
      <c r="J926" s="5" t="s">
        <v>21</v>
      </c>
      <c r="K926" s="6">
        <v>2456.9959999999996</v>
      </c>
      <c r="L926" s="7">
        <v>2</v>
      </c>
      <c r="M926" s="8">
        <v>4913.9919999999993</v>
      </c>
    </row>
    <row r="927" spans="1:13" ht="20.25" x14ac:dyDescent="0.25">
      <c r="A927" s="4">
        <v>1138</v>
      </c>
      <c r="B927" s="4">
        <v>5852</v>
      </c>
      <c r="C927" s="5" t="s">
        <v>212</v>
      </c>
      <c r="D927" s="5" t="s">
        <v>12</v>
      </c>
      <c r="E927" s="33">
        <v>45779</v>
      </c>
      <c r="F927" s="33">
        <f>E927</f>
        <v>45779</v>
      </c>
      <c r="G927" s="4" t="s">
        <v>85</v>
      </c>
      <c r="H927" s="4" t="s">
        <v>85</v>
      </c>
      <c r="I927" s="5" t="s">
        <v>1005</v>
      </c>
      <c r="J927" s="5" t="s">
        <v>21</v>
      </c>
      <c r="K927" s="6">
        <v>266.50299999999999</v>
      </c>
      <c r="L927" s="7">
        <v>3</v>
      </c>
      <c r="M927" s="8">
        <v>799.50900000000001</v>
      </c>
    </row>
    <row r="928" spans="1:13" ht="20.25" x14ac:dyDescent="0.25">
      <c r="A928" s="4">
        <v>1139</v>
      </c>
      <c r="B928" s="4">
        <v>5853</v>
      </c>
      <c r="C928" s="5" t="s">
        <v>212</v>
      </c>
      <c r="D928" s="5" t="s">
        <v>12</v>
      </c>
      <c r="E928" s="33">
        <v>45779</v>
      </c>
      <c r="F928" s="33">
        <f>E928</f>
        <v>45779</v>
      </c>
      <c r="G928" s="4" t="s">
        <v>369</v>
      </c>
      <c r="H928" s="4" t="s">
        <v>369</v>
      </c>
      <c r="I928" s="5" t="s">
        <v>1006</v>
      </c>
      <c r="J928" s="5" t="s">
        <v>21</v>
      </c>
      <c r="K928" s="6">
        <v>283.4006</v>
      </c>
      <c r="L928" s="7">
        <v>0</v>
      </c>
      <c r="M928" s="8">
        <v>0</v>
      </c>
    </row>
    <row r="929" spans="1:13" ht="20.25" x14ac:dyDescent="0.25">
      <c r="A929" s="4">
        <v>1140</v>
      </c>
      <c r="B929" s="4">
        <v>5854</v>
      </c>
      <c r="C929" s="5" t="s">
        <v>212</v>
      </c>
      <c r="D929" s="5" t="s">
        <v>12</v>
      </c>
      <c r="E929" s="33">
        <v>45779</v>
      </c>
      <c r="F929" s="33">
        <f>E929</f>
        <v>45779</v>
      </c>
      <c r="G929" s="4" t="s">
        <v>236</v>
      </c>
      <c r="H929" s="4" t="s">
        <v>236</v>
      </c>
      <c r="I929" s="5" t="s">
        <v>1007</v>
      </c>
      <c r="J929" s="5" t="s">
        <v>21</v>
      </c>
      <c r="K929" s="6">
        <v>321.65289600000006</v>
      </c>
      <c r="L929" s="7">
        <v>20</v>
      </c>
      <c r="M929" s="8">
        <v>6433.0579200000011</v>
      </c>
    </row>
    <row r="930" spans="1:13" ht="20.25" x14ac:dyDescent="0.25">
      <c r="A930" s="4">
        <v>1141</v>
      </c>
      <c r="B930" s="4">
        <v>5855</v>
      </c>
      <c r="C930" s="5" t="s">
        <v>212</v>
      </c>
      <c r="D930" s="5" t="s">
        <v>12</v>
      </c>
      <c r="E930" s="33">
        <v>45779</v>
      </c>
      <c r="F930" s="33">
        <f>E930</f>
        <v>45779</v>
      </c>
      <c r="G930" s="4" t="s">
        <v>233</v>
      </c>
      <c r="H930" s="4" t="s">
        <v>233</v>
      </c>
      <c r="I930" s="5" t="s">
        <v>1008</v>
      </c>
      <c r="J930" s="5" t="s">
        <v>21</v>
      </c>
      <c r="K930" s="6">
        <v>2522.0021999999999</v>
      </c>
      <c r="L930" s="7">
        <v>0</v>
      </c>
      <c r="M930" s="8">
        <v>0</v>
      </c>
    </row>
    <row r="931" spans="1:13" ht="20.25" x14ac:dyDescent="0.25">
      <c r="A931" s="4">
        <v>1142</v>
      </c>
      <c r="B931" s="4">
        <v>5856</v>
      </c>
      <c r="C931" s="5" t="s">
        <v>212</v>
      </c>
      <c r="D931" s="5" t="s">
        <v>12</v>
      </c>
      <c r="E931" s="33">
        <v>45779</v>
      </c>
      <c r="F931" s="33">
        <f>E931</f>
        <v>45779</v>
      </c>
      <c r="G931" s="4" t="s">
        <v>213</v>
      </c>
      <c r="H931" s="4" t="s">
        <v>213</v>
      </c>
      <c r="I931" s="5" t="s">
        <v>1009</v>
      </c>
      <c r="J931" s="5" t="s">
        <v>21</v>
      </c>
      <c r="K931" s="6">
        <v>569.3972</v>
      </c>
      <c r="L931" s="7">
        <v>2</v>
      </c>
      <c r="M931" s="8">
        <v>1138.7944</v>
      </c>
    </row>
    <row r="932" spans="1:13" ht="20.25" x14ac:dyDescent="0.25">
      <c r="A932" s="4">
        <v>1143</v>
      </c>
      <c r="B932" s="4">
        <v>5857</v>
      </c>
      <c r="C932" s="5" t="s">
        <v>212</v>
      </c>
      <c r="D932" s="5" t="s">
        <v>12</v>
      </c>
      <c r="E932" s="33">
        <v>45779</v>
      </c>
      <c r="F932" s="33">
        <f>E932</f>
        <v>45779</v>
      </c>
      <c r="G932" s="4" t="s">
        <v>236</v>
      </c>
      <c r="H932" s="4" t="s">
        <v>236</v>
      </c>
      <c r="I932" s="5" t="s">
        <v>1010</v>
      </c>
      <c r="J932" s="5" t="s">
        <v>21</v>
      </c>
      <c r="K932" s="6">
        <v>1865.4974000000002</v>
      </c>
      <c r="L932" s="7">
        <v>30</v>
      </c>
      <c r="M932" s="8">
        <v>55964.922000000006</v>
      </c>
    </row>
    <row r="933" spans="1:13" ht="20.25" x14ac:dyDescent="0.25">
      <c r="A933" s="4">
        <v>1144</v>
      </c>
      <c r="B933" s="4">
        <v>5858</v>
      </c>
      <c r="C933" s="5" t="s">
        <v>212</v>
      </c>
      <c r="D933" s="5" t="s">
        <v>12</v>
      </c>
      <c r="E933" s="33">
        <v>45779</v>
      </c>
      <c r="F933" s="33">
        <f>E933</f>
        <v>45779</v>
      </c>
      <c r="G933" s="4" t="s">
        <v>236</v>
      </c>
      <c r="H933" s="4" t="s">
        <v>236</v>
      </c>
      <c r="I933" s="5" t="s">
        <v>1011</v>
      </c>
      <c r="J933" s="5" t="s">
        <v>21</v>
      </c>
      <c r="K933" s="6">
        <v>708.49559999999997</v>
      </c>
      <c r="L933" s="7">
        <v>0</v>
      </c>
      <c r="M933" s="8">
        <v>0</v>
      </c>
    </row>
    <row r="934" spans="1:13" ht="20.25" x14ac:dyDescent="0.25">
      <c r="A934" s="4">
        <v>1145</v>
      </c>
      <c r="B934" s="4">
        <v>5859</v>
      </c>
      <c r="C934" s="5" t="s">
        <v>212</v>
      </c>
      <c r="D934" s="5" t="s">
        <v>12</v>
      </c>
      <c r="E934" s="33">
        <v>45779</v>
      </c>
      <c r="F934" s="33">
        <f>E934</f>
        <v>45779</v>
      </c>
      <c r="G934" s="4" t="s">
        <v>213</v>
      </c>
      <c r="H934" s="4" t="s">
        <v>213</v>
      </c>
      <c r="I934" s="5" t="s">
        <v>1012</v>
      </c>
      <c r="J934" s="5" t="s">
        <v>21</v>
      </c>
      <c r="K934" s="6">
        <v>127.36919999999999</v>
      </c>
      <c r="L934" s="7">
        <v>6</v>
      </c>
      <c r="M934" s="8">
        <v>764.21519999999998</v>
      </c>
    </row>
    <row r="935" spans="1:13" ht="20.25" x14ac:dyDescent="0.25">
      <c r="A935" s="4">
        <v>1146</v>
      </c>
      <c r="B935" s="4">
        <v>5860</v>
      </c>
      <c r="C935" s="5" t="s">
        <v>212</v>
      </c>
      <c r="D935" s="5" t="s">
        <v>12</v>
      </c>
      <c r="E935" s="33">
        <v>45779</v>
      </c>
      <c r="F935" s="33">
        <f>E935</f>
        <v>45779</v>
      </c>
      <c r="G935" s="4" t="s">
        <v>233</v>
      </c>
      <c r="H935" s="4" t="s">
        <v>233</v>
      </c>
      <c r="I935" s="5" t="s">
        <v>1013</v>
      </c>
      <c r="J935" s="5" t="s">
        <v>21</v>
      </c>
      <c r="K935" s="6">
        <v>15.599600000000002</v>
      </c>
      <c r="L935" s="7">
        <v>6</v>
      </c>
      <c r="M935" s="8">
        <v>93.597600000000014</v>
      </c>
    </row>
    <row r="936" spans="1:13" ht="20.25" x14ac:dyDescent="0.25">
      <c r="A936" s="4">
        <v>1147</v>
      </c>
      <c r="B936" s="4">
        <v>5861</v>
      </c>
      <c r="C936" s="5" t="s">
        <v>212</v>
      </c>
      <c r="D936" s="5" t="s">
        <v>12</v>
      </c>
      <c r="E936" s="33">
        <v>45779</v>
      </c>
      <c r="F936" s="33">
        <f>E936</f>
        <v>45779</v>
      </c>
      <c r="G936" s="4" t="s">
        <v>233</v>
      </c>
      <c r="H936" s="4" t="s">
        <v>233</v>
      </c>
      <c r="I936" s="5" t="s">
        <v>1014</v>
      </c>
      <c r="J936" s="5" t="s">
        <v>21</v>
      </c>
      <c r="K936" s="6">
        <v>55.896599999999999</v>
      </c>
      <c r="L936" s="7">
        <v>6</v>
      </c>
      <c r="M936" s="8">
        <v>335.37959999999998</v>
      </c>
    </row>
    <row r="937" spans="1:13" ht="20.25" x14ac:dyDescent="0.25">
      <c r="A937" s="4">
        <v>1148</v>
      </c>
      <c r="B937" s="4">
        <v>5862</v>
      </c>
      <c r="C937" s="5" t="s">
        <v>212</v>
      </c>
      <c r="D937" s="5" t="s">
        <v>12</v>
      </c>
      <c r="E937" s="33">
        <v>45779</v>
      </c>
      <c r="F937" s="33">
        <f>E937</f>
        <v>45779</v>
      </c>
      <c r="G937" s="4" t="s">
        <v>233</v>
      </c>
      <c r="H937" s="4" t="s">
        <v>233</v>
      </c>
      <c r="I937" s="5" t="s">
        <v>1015</v>
      </c>
      <c r="J937" s="5" t="s">
        <v>21</v>
      </c>
      <c r="K937" s="6">
        <v>77.99799999999999</v>
      </c>
      <c r="L937" s="7">
        <v>2</v>
      </c>
      <c r="M937" s="8">
        <v>155.99599999999998</v>
      </c>
    </row>
    <row r="938" spans="1:13" ht="20.25" x14ac:dyDescent="0.25">
      <c r="A938" s="4">
        <v>1149</v>
      </c>
      <c r="B938" s="4">
        <v>5863</v>
      </c>
      <c r="C938" s="5" t="s">
        <v>212</v>
      </c>
      <c r="D938" s="5" t="s">
        <v>12</v>
      </c>
      <c r="E938" s="33">
        <v>45779</v>
      </c>
      <c r="F938" s="33">
        <f>E938</f>
        <v>45779</v>
      </c>
      <c r="G938" s="4" t="s">
        <v>233</v>
      </c>
      <c r="H938" s="4" t="s">
        <v>233</v>
      </c>
      <c r="I938" s="5" t="s">
        <v>1016</v>
      </c>
      <c r="J938" s="5" t="s">
        <v>21</v>
      </c>
      <c r="K938" s="6">
        <v>10.395800000000001</v>
      </c>
      <c r="L938" s="7">
        <v>2</v>
      </c>
      <c r="M938" s="8">
        <v>20.791600000000003</v>
      </c>
    </row>
    <row r="939" spans="1:13" ht="20.25" x14ac:dyDescent="0.25">
      <c r="A939" s="4">
        <v>1150</v>
      </c>
      <c r="B939" s="4">
        <v>5864</v>
      </c>
      <c r="C939" s="5" t="s">
        <v>212</v>
      </c>
      <c r="D939" s="5" t="s">
        <v>12</v>
      </c>
      <c r="E939" s="33">
        <v>45779</v>
      </c>
      <c r="F939" s="33">
        <f>E939</f>
        <v>45779</v>
      </c>
      <c r="G939" s="4" t="s">
        <v>233</v>
      </c>
      <c r="H939" s="4" t="s">
        <v>233</v>
      </c>
      <c r="I939" s="5" t="s">
        <v>1017</v>
      </c>
      <c r="J939" s="5" t="s">
        <v>21</v>
      </c>
      <c r="K939" s="6">
        <v>25.9954</v>
      </c>
      <c r="L939" s="7">
        <v>2</v>
      </c>
      <c r="M939" s="8">
        <v>51.9908</v>
      </c>
    </row>
    <row r="940" spans="1:13" ht="20.25" x14ac:dyDescent="0.25">
      <c r="A940" s="4">
        <v>1151</v>
      </c>
      <c r="B940" s="4">
        <v>5865</v>
      </c>
      <c r="C940" s="5" t="s">
        <v>212</v>
      </c>
      <c r="D940" s="5" t="s">
        <v>12</v>
      </c>
      <c r="E940" s="33">
        <v>45779</v>
      </c>
      <c r="F940" s="33">
        <f>E940</f>
        <v>45779</v>
      </c>
      <c r="G940" s="4" t="s">
        <v>233</v>
      </c>
      <c r="H940" s="4" t="s">
        <v>233</v>
      </c>
      <c r="I940" s="5" t="s">
        <v>1018</v>
      </c>
      <c r="J940" s="5" t="s">
        <v>21</v>
      </c>
      <c r="K940" s="6">
        <v>35.104999999999997</v>
      </c>
      <c r="L940" s="7">
        <v>2</v>
      </c>
      <c r="M940" s="8">
        <v>70.209999999999994</v>
      </c>
    </row>
    <row r="941" spans="1:13" ht="20.25" x14ac:dyDescent="0.25">
      <c r="A941" s="4">
        <v>1152</v>
      </c>
      <c r="B941" s="4">
        <v>5866</v>
      </c>
      <c r="C941" s="5" t="s">
        <v>212</v>
      </c>
      <c r="D941" s="5" t="s">
        <v>12</v>
      </c>
      <c r="E941" s="33">
        <v>45779</v>
      </c>
      <c r="F941" s="33">
        <f>E941</f>
        <v>45779</v>
      </c>
      <c r="G941" s="4" t="s">
        <v>233</v>
      </c>
      <c r="H941" s="4" t="s">
        <v>233</v>
      </c>
      <c r="I941" s="5" t="s">
        <v>1019</v>
      </c>
      <c r="J941" s="5" t="s">
        <v>21</v>
      </c>
      <c r="K941" s="6">
        <v>487.5052</v>
      </c>
      <c r="L941" s="7">
        <v>1</v>
      </c>
      <c r="M941" s="8">
        <v>487.5052</v>
      </c>
    </row>
    <row r="942" spans="1:13" ht="20.25" x14ac:dyDescent="0.25">
      <c r="A942" s="4">
        <v>1153</v>
      </c>
      <c r="B942" s="4">
        <v>5867</v>
      </c>
      <c r="C942" s="5" t="s">
        <v>212</v>
      </c>
      <c r="D942" s="5" t="s">
        <v>12</v>
      </c>
      <c r="E942" s="33">
        <v>45779</v>
      </c>
      <c r="F942" s="33">
        <f>E942</f>
        <v>45779</v>
      </c>
      <c r="G942" s="4" t="s">
        <v>233</v>
      </c>
      <c r="H942" s="4" t="s">
        <v>233</v>
      </c>
      <c r="I942" s="5" t="s">
        <v>1020</v>
      </c>
      <c r="J942" s="5" t="s">
        <v>21</v>
      </c>
      <c r="K942" s="6">
        <v>53.300600000000003</v>
      </c>
      <c r="L942" s="7">
        <v>4</v>
      </c>
      <c r="M942" s="8">
        <v>213.20240000000001</v>
      </c>
    </row>
    <row r="943" spans="1:13" ht="20.25" x14ac:dyDescent="0.25">
      <c r="A943" s="4">
        <v>1154</v>
      </c>
      <c r="B943" s="4">
        <v>5868</v>
      </c>
      <c r="C943" s="5" t="s">
        <v>212</v>
      </c>
      <c r="D943" s="5" t="s">
        <v>12</v>
      </c>
      <c r="E943" s="33">
        <v>45779</v>
      </c>
      <c r="F943" s="33">
        <f>E943</f>
        <v>45779</v>
      </c>
      <c r="G943" s="4" t="s">
        <v>233</v>
      </c>
      <c r="H943" s="4" t="s">
        <v>233</v>
      </c>
      <c r="I943" s="5" t="s">
        <v>1021</v>
      </c>
      <c r="J943" s="5" t="s">
        <v>21</v>
      </c>
      <c r="K943" s="6">
        <v>218.39440000000002</v>
      </c>
      <c r="L943" s="7">
        <v>1</v>
      </c>
      <c r="M943" s="8">
        <v>218.39440000000002</v>
      </c>
    </row>
    <row r="944" spans="1:13" ht="20.25" x14ac:dyDescent="0.25">
      <c r="A944" s="4">
        <v>1158</v>
      </c>
      <c r="B944" s="4">
        <v>5872</v>
      </c>
      <c r="C944" s="5" t="s">
        <v>1022</v>
      </c>
      <c r="D944" s="5" t="s">
        <v>446</v>
      </c>
      <c r="E944" s="33">
        <v>45779</v>
      </c>
      <c r="F944" s="33">
        <f>E944</f>
        <v>45779</v>
      </c>
      <c r="G944" s="4" t="s">
        <v>13</v>
      </c>
      <c r="H944" s="4" t="s">
        <v>13</v>
      </c>
      <c r="I944" s="5" t="s">
        <v>1023</v>
      </c>
      <c r="J944" s="5" t="s">
        <v>21</v>
      </c>
      <c r="K944" s="6">
        <v>24.048400000000001</v>
      </c>
      <c r="L944" s="7">
        <v>43</v>
      </c>
      <c r="M944" s="8">
        <v>1034.0812000000001</v>
      </c>
    </row>
    <row r="945" spans="1:13" ht="90" x14ac:dyDescent="0.25">
      <c r="A945" s="4">
        <v>1162</v>
      </c>
      <c r="B945" s="4">
        <v>5876</v>
      </c>
      <c r="C945" s="5" t="s">
        <v>549</v>
      </c>
      <c r="D945" s="5" t="s">
        <v>446</v>
      </c>
      <c r="E945" s="33">
        <v>45779</v>
      </c>
      <c r="F945" s="33">
        <f>E945</f>
        <v>45779</v>
      </c>
      <c r="G945" s="4" t="s">
        <v>112</v>
      </c>
      <c r="H945" s="4" t="s">
        <v>112</v>
      </c>
      <c r="I945" s="5" t="s">
        <v>1024</v>
      </c>
      <c r="J945" s="5" t="s">
        <v>21</v>
      </c>
      <c r="K945" s="6">
        <v>0</v>
      </c>
      <c r="L945" s="7">
        <v>0</v>
      </c>
      <c r="M945" s="8">
        <v>0</v>
      </c>
    </row>
    <row r="946" spans="1:13" ht="20.25" x14ac:dyDescent="0.25">
      <c r="A946" s="4">
        <v>1164</v>
      </c>
      <c r="B946" s="4">
        <v>5878</v>
      </c>
      <c r="C946" s="5" t="s">
        <v>440</v>
      </c>
      <c r="D946" s="5" t="s">
        <v>446</v>
      </c>
      <c r="E946" s="33">
        <v>45779</v>
      </c>
      <c r="F946" s="33">
        <f>E946</f>
        <v>45779</v>
      </c>
      <c r="G946" s="4" t="s">
        <v>112</v>
      </c>
      <c r="H946" s="4" t="s">
        <v>112</v>
      </c>
      <c r="I946" s="5" t="s">
        <v>1025</v>
      </c>
      <c r="J946" s="5" t="s">
        <v>21</v>
      </c>
      <c r="K946" s="6">
        <v>0</v>
      </c>
      <c r="L946" s="7">
        <v>0</v>
      </c>
      <c r="M946" s="8">
        <v>0</v>
      </c>
    </row>
    <row r="947" spans="1:13" ht="20.25" x14ac:dyDescent="0.25">
      <c r="A947" s="4">
        <v>1165</v>
      </c>
      <c r="B947" s="4">
        <v>5879</v>
      </c>
      <c r="C947" s="5" t="s">
        <v>549</v>
      </c>
      <c r="D947" s="5" t="s">
        <v>446</v>
      </c>
      <c r="E947" s="33">
        <v>45779</v>
      </c>
      <c r="F947" s="33">
        <f>E947</f>
        <v>45779</v>
      </c>
      <c r="G947" s="4" t="s">
        <v>112</v>
      </c>
      <c r="H947" s="4" t="s">
        <v>112</v>
      </c>
      <c r="I947" s="5" t="s">
        <v>1026</v>
      </c>
      <c r="J947" s="5" t="s">
        <v>21</v>
      </c>
      <c r="K947" s="6">
        <v>0</v>
      </c>
      <c r="L947" s="7">
        <v>0</v>
      </c>
      <c r="M947" s="8">
        <v>0</v>
      </c>
    </row>
    <row r="948" spans="1:13" ht="20.25" x14ac:dyDescent="0.25">
      <c r="A948" s="4">
        <v>1166</v>
      </c>
      <c r="B948" s="4">
        <v>5848</v>
      </c>
      <c r="C948" s="5" t="s">
        <v>440</v>
      </c>
      <c r="D948" s="5" t="s">
        <v>12</v>
      </c>
      <c r="E948" s="33">
        <v>45779</v>
      </c>
      <c r="F948" s="33">
        <f>E948</f>
        <v>45779</v>
      </c>
      <c r="G948" s="4" t="s">
        <v>112</v>
      </c>
      <c r="H948" s="4" t="s">
        <v>112</v>
      </c>
      <c r="I948" s="5" t="s">
        <v>1027</v>
      </c>
      <c r="J948" s="5" t="s">
        <v>21</v>
      </c>
      <c r="K948" s="6">
        <v>6608</v>
      </c>
      <c r="L948" s="7">
        <v>0</v>
      </c>
      <c r="M948" s="8">
        <v>0</v>
      </c>
    </row>
    <row r="949" spans="1:13" ht="20.25" x14ac:dyDescent="0.25">
      <c r="A949" s="4">
        <v>1167</v>
      </c>
      <c r="B949" s="4">
        <v>5848</v>
      </c>
      <c r="C949" s="5" t="s">
        <v>440</v>
      </c>
      <c r="D949" s="5" t="s">
        <v>12</v>
      </c>
      <c r="E949" s="33">
        <v>45779</v>
      </c>
      <c r="F949" s="33">
        <f>E949</f>
        <v>45779</v>
      </c>
      <c r="G949" s="4" t="s">
        <v>112</v>
      </c>
      <c r="H949" s="4" t="s">
        <v>112</v>
      </c>
      <c r="I949" s="5" t="s">
        <v>1028</v>
      </c>
      <c r="J949" s="5" t="s">
        <v>21</v>
      </c>
      <c r="K949" s="6">
        <v>0</v>
      </c>
      <c r="L949" s="7">
        <v>0</v>
      </c>
      <c r="M949" s="8">
        <v>0</v>
      </c>
    </row>
    <row r="950" spans="1:13" ht="20.25" x14ac:dyDescent="0.25">
      <c r="A950" s="4">
        <v>1174</v>
      </c>
      <c r="B950" s="4">
        <v>5886</v>
      </c>
      <c r="C950" s="5" t="s">
        <v>485</v>
      </c>
      <c r="D950" s="5" t="s">
        <v>12</v>
      </c>
      <c r="E950" s="33">
        <v>45779</v>
      </c>
      <c r="F950" s="33">
        <f>E950</f>
        <v>45779</v>
      </c>
      <c r="G950" s="4" t="s">
        <v>112</v>
      </c>
      <c r="H950" s="4" t="s">
        <v>112</v>
      </c>
      <c r="I950" s="5" t="s">
        <v>1029</v>
      </c>
      <c r="J950" s="5" t="s">
        <v>21</v>
      </c>
      <c r="K950" s="6">
        <v>590.59</v>
      </c>
      <c r="L950" s="7">
        <v>0</v>
      </c>
      <c r="M950" s="8">
        <v>0</v>
      </c>
    </row>
    <row r="951" spans="1:13" ht="20.25" x14ac:dyDescent="0.25">
      <c r="A951" s="4">
        <v>1176</v>
      </c>
      <c r="B951" s="4">
        <v>5888</v>
      </c>
      <c r="C951" s="5" t="s">
        <v>549</v>
      </c>
      <c r="D951" s="5" t="s">
        <v>12</v>
      </c>
      <c r="E951" s="33">
        <v>45779</v>
      </c>
      <c r="F951" s="33">
        <f>E951</f>
        <v>45779</v>
      </c>
      <c r="G951" s="4" t="s">
        <v>85</v>
      </c>
      <c r="H951" s="4" t="s">
        <v>85</v>
      </c>
      <c r="I951" s="5" t="s">
        <v>1030</v>
      </c>
      <c r="J951" s="5" t="s">
        <v>21</v>
      </c>
      <c r="K951" s="6">
        <v>0</v>
      </c>
      <c r="L951" s="7">
        <v>0</v>
      </c>
      <c r="M951" s="8">
        <v>0</v>
      </c>
    </row>
    <row r="952" spans="1:13" ht="20.25" x14ac:dyDescent="0.25">
      <c r="A952" s="4">
        <v>1177</v>
      </c>
      <c r="B952" s="4">
        <v>5889</v>
      </c>
      <c r="C952" s="5" t="s">
        <v>1031</v>
      </c>
      <c r="D952" s="5" t="s">
        <v>446</v>
      </c>
      <c r="E952" s="33">
        <v>45779</v>
      </c>
      <c r="F952" s="33">
        <f>E952</f>
        <v>45779</v>
      </c>
      <c r="G952" s="4" t="s">
        <v>112</v>
      </c>
      <c r="H952" s="4" t="s">
        <v>112</v>
      </c>
      <c r="I952" s="5" t="s">
        <v>1032</v>
      </c>
      <c r="J952" s="5" t="s">
        <v>21</v>
      </c>
      <c r="K952" s="6">
        <v>0</v>
      </c>
      <c r="L952" s="7">
        <v>0</v>
      </c>
      <c r="M952" s="8">
        <v>0</v>
      </c>
    </row>
    <row r="953" spans="1:13" ht="20.25" x14ac:dyDescent="0.25">
      <c r="A953" s="4">
        <v>1178</v>
      </c>
      <c r="B953" s="4">
        <v>5890</v>
      </c>
      <c r="C953" s="5" t="s">
        <v>1033</v>
      </c>
      <c r="D953" s="5" t="s">
        <v>446</v>
      </c>
      <c r="E953" s="33">
        <v>45779</v>
      </c>
      <c r="F953" s="33">
        <f>E953</f>
        <v>45779</v>
      </c>
      <c r="G953" s="4" t="s">
        <v>112</v>
      </c>
      <c r="H953" s="4" t="s">
        <v>112</v>
      </c>
      <c r="I953" s="5" t="s">
        <v>1034</v>
      </c>
      <c r="J953" s="5" t="s">
        <v>21</v>
      </c>
      <c r="K953" s="6">
        <v>0</v>
      </c>
      <c r="L953" s="7">
        <v>0</v>
      </c>
      <c r="M953" s="8">
        <v>0</v>
      </c>
    </row>
    <row r="954" spans="1:13" ht="20.25" x14ac:dyDescent="0.25">
      <c r="A954" s="4">
        <v>1179</v>
      </c>
      <c r="B954" s="4">
        <v>5891</v>
      </c>
      <c r="C954" s="5" t="s">
        <v>485</v>
      </c>
      <c r="D954" s="5" t="s">
        <v>446</v>
      </c>
      <c r="E954" s="33">
        <v>45779</v>
      </c>
      <c r="F954" s="33">
        <f>E954</f>
        <v>45779</v>
      </c>
      <c r="G954" s="4" t="s">
        <v>112</v>
      </c>
      <c r="H954" s="4" t="s">
        <v>112</v>
      </c>
      <c r="I954" s="5" t="s">
        <v>1035</v>
      </c>
      <c r="J954" s="5" t="s">
        <v>21</v>
      </c>
      <c r="K954" s="6">
        <v>0</v>
      </c>
      <c r="L954" s="7">
        <v>0</v>
      </c>
      <c r="M954" s="8">
        <v>0</v>
      </c>
    </row>
    <row r="955" spans="1:13" ht="20.25" x14ac:dyDescent="0.25">
      <c r="A955" s="4">
        <v>1181</v>
      </c>
      <c r="B955" s="4">
        <v>5893</v>
      </c>
      <c r="C955" s="5" t="s">
        <v>1033</v>
      </c>
      <c r="D955" s="5" t="s">
        <v>446</v>
      </c>
      <c r="E955" s="33">
        <v>45779</v>
      </c>
      <c r="F955" s="33">
        <f>E955</f>
        <v>45779</v>
      </c>
      <c r="G955" s="4" t="s">
        <v>112</v>
      </c>
      <c r="H955" s="4" t="s">
        <v>112</v>
      </c>
      <c r="I955" s="5" t="s">
        <v>1036</v>
      </c>
      <c r="J955" s="5" t="s">
        <v>21</v>
      </c>
      <c r="K955" s="6">
        <v>0</v>
      </c>
      <c r="L955" s="7">
        <v>0</v>
      </c>
      <c r="M955" s="8">
        <v>0</v>
      </c>
    </row>
    <row r="956" spans="1:13" ht="20.25" x14ac:dyDescent="0.25">
      <c r="A956" s="4">
        <v>1182</v>
      </c>
      <c r="B956" s="4">
        <v>5894</v>
      </c>
      <c r="C956" s="5" t="s">
        <v>1033</v>
      </c>
      <c r="D956" s="5" t="s">
        <v>446</v>
      </c>
      <c r="E956" s="33">
        <v>45779</v>
      </c>
      <c r="F956" s="33">
        <f>E956</f>
        <v>45779</v>
      </c>
      <c r="G956" s="4" t="s">
        <v>112</v>
      </c>
      <c r="H956" s="4" t="s">
        <v>112</v>
      </c>
      <c r="I956" s="5" t="s">
        <v>1037</v>
      </c>
      <c r="J956" s="5" t="s">
        <v>21</v>
      </c>
      <c r="K956" s="6">
        <v>0</v>
      </c>
      <c r="L956" s="7">
        <v>0</v>
      </c>
      <c r="M956" s="8">
        <v>0</v>
      </c>
    </row>
    <row r="957" spans="1:13" ht="20.25" x14ac:dyDescent="0.25">
      <c r="A957" s="4">
        <v>1183</v>
      </c>
      <c r="B957" s="4">
        <v>5895</v>
      </c>
      <c r="C957" s="5" t="s">
        <v>1033</v>
      </c>
      <c r="D957" s="5" t="s">
        <v>446</v>
      </c>
      <c r="E957" s="33">
        <v>45779</v>
      </c>
      <c r="F957" s="33">
        <f>E957</f>
        <v>45779</v>
      </c>
      <c r="G957" s="4" t="s">
        <v>112</v>
      </c>
      <c r="H957" s="4" t="s">
        <v>112</v>
      </c>
      <c r="I957" s="5" t="s">
        <v>1038</v>
      </c>
      <c r="J957" s="5" t="s">
        <v>21</v>
      </c>
      <c r="K957" s="6">
        <v>0</v>
      </c>
      <c r="L957" s="7">
        <v>0</v>
      </c>
      <c r="M957" s="8">
        <v>0</v>
      </c>
    </row>
    <row r="958" spans="1:13" ht="20.25" x14ac:dyDescent="0.25">
      <c r="A958" s="4">
        <v>1184</v>
      </c>
      <c r="B958" s="4">
        <v>5896</v>
      </c>
      <c r="C958" s="5" t="s">
        <v>1033</v>
      </c>
      <c r="D958" s="5" t="s">
        <v>446</v>
      </c>
      <c r="E958" s="33">
        <v>45779</v>
      </c>
      <c r="F958" s="33">
        <f>E958</f>
        <v>45779</v>
      </c>
      <c r="G958" s="4" t="s">
        <v>112</v>
      </c>
      <c r="H958" s="4" t="s">
        <v>112</v>
      </c>
      <c r="I958" s="5" t="s">
        <v>1039</v>
      </c>
      <c r="J958" s="5" t="s">
        <v>21</v>
      </c>
      <c r="K958" s="6">
        <v>0</v>
      </c>
      <c r="L958" s="7">
        <v>0</v>
      </c>
      <c r="M958" s="8">
        <v>0</v>
      </c>
    </row>
    <row r="959" spans="1:13" ht="20.25" x14ac:dyDescent="0.25">
      <c r="A959" s="4">
        <v>1185</v>
      </c>
      <c r="B959" s="4">
        <v>5897</v>
      </c>
      <c r="C959" s="5" t="s">
        <v>1033</v>
      </c>
      <c r="D959" s="5" t="s">
        <v>446</v>
      </c>
      <c r="E959" s="33">
        <v>45779</v>
      </c>
      <c r="F959" s="33">
        <f>E959</f>
        <v>45779</v>
      </c>
      <c r="G959" s="4" t="s">
        <v>112</v>
      </c>
      <c r="H959" s="4" t="s">
        <v>112</v>
      </c>
      <c r="I959" s="5" t="s">
        <v>1040</v>
      </c>
      <c r="J959" s="5" t="s">
        <v>21</v>
      </c>
      <c r="K959" s="6">
        <v>0</v>
      </c>
      <c r="L959" s="7">
        <v>0</v>
      </c>
      <c r="M959" s="8">
        <v>0</v>
      </c>
    </row>
    <row r="960" spans="1:13" ht="20.25" x14ac:dyDescent="0.25">
      <c r="A960" s="4">
        <v>1186</v>
      </c>
      <c r="B960" s="4">
        <v>5898</v>
      </c>
      <c r="C960" s="5" t="s">
        <v>1033</v>
      </c>
      <c r="D960" s="5" t="s">
        <v>446</v>
      </c>
      <c r="E960" s="33">
        <v>45779</v>
      </c>
      <c r="F960" s="33">
        <f>E960</f>
        <v>45779</v>
      </c>
      <c r="G960" s="4" t="s">
        <v>112</v>
      </c>
      <c r="H960" s="4" t="s">
        <v>112</v>
      </c>
      <c r="I960" s="5" t="s">
        <v>1041</v>
      </c>
      <c r="J960" s="5" t="s">
        <v>21</v>
      </c>
      <c r="K960" s="6">
        <v>125.316</v>
      </c>
      <c r="L960" s="7">
        <v>4</v>
      </c>
      <c r="M960" s="8">
        <v>501.26400000000001</v>
      </c>
    </row>
    <row r="961" spans="1:13" ht="20.25" x14ac:dyDescent="0.25">
      <c r="A961" s="4">
        <v>1187</v>
      </c>
      <c r="B961" s="4">
        <v>5899</v>
      </c>
      <c r="C961" s="5" t="s">
        <v>1033</v>
      </c>
      <c r="D961" s="5" t="s">
        <v>446</v>
      </c>
      <c r="E961" s="33">
        <v>45779</v>
      </c>
      <c r="F961" s="33">
        <f>E961</f>
        <v>45779</v>
      </c>
      <c r="G961" s="4" t="s">
        <v>112</v>
      </c>
      <c r="H961" s="4" t="s">
        <v>112</v>
      </c>
      <c r="I961" s="5" t="s">
        <v>1042</v>
      </c>
      <c r="J961" s="5" t="s">
        <v>21</v>
      </c>
      <c r="K961" s="6">
        <v>0</v>
      </c>
      <c r="L961" s="7">
        <v>0</v>
      </c>
      <c r="M961" s="8">
        <v>0</v>
      </c>
    </row>
    <row r="962" spans="1:13" ht="20.25" x14ac:dyDescent="0.25">
      <c r="A962" s="4">
        <v>1188</v>
      </c>
      <c r="B962" s="4">
        <v>5900</v>
      </c>
      <c r="C962" s="5" t="s">
        <v>301</v>
      </c>
      <c r="D962" s="5" t="s">
        <v>446</v>
      </c>
      <c r="E962" s="33">
        <v>45779</v>
      </c>
      <c r="F962" s="33">
        <f>E962</f>
        <v>45779</v>
      </c>
      <c r="G962" s="4" t="s">
        <v>302</v>
      </c>
      <c r="H962" s="4" t="s">
        <v>302</v>
      </c>
      <c r="I962" s="5" t="s">
        <v>1043</v>
      </c>
      <c r="J962" s="5" t="s">
        <v>21</v>
      </c>
      <c r="K962" s="6">
        <v>5362.4981999999991</v>
      </c>
      <c r="L962" s="7">
        <v>0</v>
      </c>
      <c r="M962" s="8">
        <v>0</v>
      </c>
    </row>
    <row r="963" spans="1:13" ht="20.25" x14ac:dyDescent="0.25">
      <c r="A963" s="4">
        <v>1189</v>
      </c>
      <c r="B963" s="4">
        <v>5901</v>
      </c>
      <c r="C963" s="5" t="s">
        <v>485</v>
      </c>
      <c r="D963" s="5" t="s">
        <v>446</v>
      </c>
      <c r="E963" s="33">
        <v>45779</v>
      </c>
      <c r="F963" s="33">
        <f>E963</f>
        <v>45779</v>
      </c>
      <c r="G963" s="4" t="s">
        <v>112</v>
      </c>
      <c r="H963" s="4" t="s">
        <v>112</v>
      </c>
      <c r="I963" s="5" t="s">
        <v>1044</v>
      </c>
      <c r="J963" s="5" t="s">
        <v>21</v>
      </c>
      <c r="K963" s="6">
        <v>0</v>
      </c>
      <c r="L963" s="7">
        <v>2</v>
      </c>
      <c r="M963" s="8">
        <v>0</v>
      </c>
    </row>
    <row r="964" spans="1:13" ht="20.25" x14ac:dyDescent="0.25">
      <c r="A964" s="4">
        <v>1190</v>
      </c>
      <c r="B964" s="4">
        <v>5902</v>
      </c>
      <c r="C964" s="5" t="s">
        <v>485</v>
      </c>
      <c r="D964" s="5" t="s">
        <v>446</v>
      </c>
      <c r="E964" s="33">
        <v>45779</v>
      </c>
      <c r="F964" s="33">
        <f>E964</f>
        <v>45779</v>
      </c>
      <c r="G964" s="4" t="s">
        <v>112</v>
      </c>
      <c r="H964" s="4" t="s">
        <v>112</v>
      </c>
      <c r="I964" s="5" t="s">
        <v>1044</v>
      </c>
      <c r="J964" s="5" t="s">
        <v>21</v>
      </c>
      <c r="K964" s="6">
        <v>0</v>
      </c>
      <c r="L964" s="7">
        <v>1</v>
      </c>
      <c r="M964" s="8">
        <v>0</v>
      </c>
    </row>
    <row r="965" spans="1:13" ht="20.25" x14ac:dyDescent="0.25">
      <c r="A965" s="4">
        <v>1191</v>
      </c>
      <c r="B965" s="4">
        <v>5903</v>
      </c>
      <c r="C965" s="5" t="s">
        <v>485</v>
      </c>
      <c r="D965" s="5" t="s">
        <v>446</v>
      </c>
      <c r="E965" s="33">
        <v>45779</v>
      </c>
      <c r="F965" s="33">
        <f>E965</f>
        <v>45779</v>
      </c>
      <c r="G965" s="4" t="s">
        <v>112</v>
      </c>
      <c r="H965" s="4" t="s">
        <v>112</v>
      </c>
      <c r="I965" s="5" t="s">
        <v>1045</v>
      </c>
      <c r="J965" s="5" t="s">
        <v>21</v>
      </c>
      <c r="K965" s="6">
        <v>0</v>
      </c>
      <c r="L965" s="7">
        <v>21</v>
      </c>
      <c r="M965" s="8">
        <v>0</v>
      </c>
    </row>
    <row r="966" spans="1:13" ht="20.25" x14ac:dyDescent="0.25">
      <c r="A966" s="4">
        <v>1192</v>
      </c>
      <c r="B966" s="4">
        <v>5904</v>
      </c>
      <c r="C966" s="5" t="s">
        <v>485</v>
      </c>
      <c r="D966" s="5" t="s">
        <v>446</v>
      </c>
      <c r="E966" s="33">
        <v>45779</v>
      </c>
      <c r="F966" s="33">
        <f>E966</f>
        <v>45779</v>
      </c>
      <c r="G966" s="4" t="s">
        <v>112</v>
      </c>
      <c r="H966" s="4" t="s">
        <v>112</v>
      </c>
      <c r="I966" s="5" t="s">
        <v>1046</v>
      </c>
      <c r="J966" s="5" t="s">
        <v>21</v>
      </c>
      <c r="K966" s="6">
        <v>0</v>
      </c>
      <c r="L966" s="7">
        <v>191</v>
      </c>
      <c r="M966" s="8">
        <v>0</v>
      </c>
    </row>
    <row r="967" spans="1:13" ht="20.25" x14ac:dyDescent="0.25">
      <c r="A967" s="4">
        <v>1193</v>
      </c>
      <c r="B967" s="4">
        <v>5905</v>
      </c>
      <c r="C967" s="5" t="s">
        <v>485</v>
      </c>
      <c r="D967" s="5" t="s">
        <v>446</v>
      </c>
      <c r="E967" s="33">
        <v>45779</v>
      </c>
      <c r="F967" s="33">
        <f>E967</f>
        <v>45779</v>
      </c>
      <c r="G967" s="4" t="s">
        <v>112</v>
      </c>
      <c r="H967" s="4" t="s">
        <v>112</v>
      </c>
      <c r="I967" s="5" t="s">
        <v>1047</v>
      </c>
      <c r="J967" s="5" t="s">
        <v>21</v>
      </c>
      <c r="K967" s="6">
        <v>0</v>
      </c>
      <c r="L967" s="7">
        <v>46</v>
      </c>
      <c r="M967" s="8">
        <v>0</v>
      </c>
    </row>
    <row r="968" spans="1:13" ht="20.25" x14ac:dyDescent="0.25">
      <c r="A968" s="4">
        <v>1194</v>
      </c>
      <c r="B968" s="4">
        <v>5906</v>
      </c>
      <c r="C968" s="5" t="s">
        <v>485</v>
      </c>
      <c r="D968" s="5" t="s">
        <v>446</v>
      </c>
      <c r="E968" s="33">
        <v>45779</v>
      </c>
      <c r="F968" s="33">
        <f>E968</f>
        <v>45779</v>
      </c>
      <c r="G968" s="4" t="s">
        <v>112</v>
      </c>
      <c r="H968" s="4" t="s">
        <v>112</v>
      </c>
      <c r="I968" s="5" t="s">
        <v>1048</v>
      </c>
      <c r="J968" s="5" t="s">
        <v>21</v>
      </c>
      <c r="K968" s="6">
        <v>0</v>
      </c>
      <c r="L968" s="7">
        <v>40</v>
      </c>
      <c r="M968" s="8">
        <v>0</v>
      </c>
    </row>
    <row r="969" spans="1:13" ht="20.25" x14ac:dyDescent="0.25">
      <c r="A969" s="4">
        <v>1195</v>
      </c>
      <c r="B969" s="4">
        <v>5907</v>
      </c>
      <c r="C969" s="5" t="s">
        <v>485</v>
      </c>
      <c r="D969" s="5" t="s">
        <v>446</v>
      </c>
      <c r="E969" s="33">
        <v>45779</v>
      </c>
      <c r="F969" s="33">
        <f>E969</f>
        <v>45779</v>
      </c>
      <c r="G969" s="4" t="s">
        <v>112</v>
      </c>
      <c r="H969" s="4" t="s">
        <v>112</v>
      </c>
      <c r="I969" s="5" t="s">
        <v>1049</v>
      </c>
      <c r="J969" s="5" t="s">
        <v>21</v>
      </c>
      <c r="K969" s="6">
        <v>0</v>
      </c>
      <c r="L969" s="7">
        <v>4</v>
      </c>
      <c r="M969" s="8">
        <v>0</v>
      </c>
    </row>
    <row r="970" spans="1:13" ht="30" x14ac:dyDescent="0.25">
      <c r="A970" s="4">
        <v>1196</v>
      </c>
      <c r="B970" s="4">
        <v>5908</v>
      </c>
      <c r="C970" s="5" t="s">
        <v>485</v>
      </c>
      <c r="D970" s="5" t="s">
        <v>446</v>
      </c>
      <c r="E970" s="33">
        <v>45779</v>
      </c>
      <c r="F970" s="33">
        <f>E970</f>
        <v>45779</v>
      </c>
      <c r="G970" s="4" t="s">
        <v>112</v>
      </c>
      <c r="H970" s="4" t="s">
        <v>112</v>
      </c>
      <c r="I970" s="5" t="s">
        <v>1050</v>
      </c>
      <c r="J970" s="5" t="s">
        <v>21</v>
      </c>
      <c r="K970" s="6">
        <v>3964.7999999999997</v>
      </c>
      <c r="L970" s="7">
        <v>0</v>
      </c>
      <c r="M970" s="8">
        <v>0</v>
      </c>
    </row>
    <row r="971" spans="1:13" ht="20.25" x14ac:dyDescent="0.25">
      <c r="A971" s="4">
        <v>1197</v>
      </c>
      <c r="B971" s="4">
        <v>5909</v>
      </c>
      <c r="C971" s="5" t="s">
        <v>485</v>
      </c>
      <c r="D971" s="5" t="s">
        <v>446</v>
      </c>
      <c r="E971" s="33">
        <v>45779</v>
      </c>
      <c r="F971" s="33">
        <f>E971</f>
        <v>45779</v>
      </c>
      <c r="G971" s="4" t="s">
        <v>112</v>
      </c>
      <c r="H971" s="4" t="s">
        <v>112</v>
      </c>
      <c r="I971" s="5" t="s">
        <v>1051</v>
      </c>
      <c r="J971" s="5" t="s">
        <v>21</v>
      </c>
      <c r="K971" s="6">
        <v>0</v>
      </c>
      <c r="L971" s="7">
        <v>39</v>
      </c>
      <c r="M971" s="8">
        <v>0</v>
      </c>
    </row>
    <row r="972" spans="1:13" ht="20.25" x14ac:dyDescent="0.25">
      <c r="A972" s="4">
        <v>1198</v>
      </c>
      <c r="B972" s="4">
        <v>5910</v>
      </c>
      <c r="C972" s="5" t="s">
        <v>485</v>
      </c>
      <c r="D972" s="5" t="s">
        <v>446</v>
      </c>
      <c r="E972" s="33">
        <v>45779</v>
      </c>
      <c r="F972" s="33">
        <f>E972</f>
        <v>45779</v>
      </c>
      <c r="G972" s="4" t="s">
        <v>112</v>
      </c>
      <c r="H972" s="4" t="s">
        <v>112</v>
      </c>
      <c r="I972" s="5" t="s">
        <v>1052</v>
      </c>
      <c r="J972" s="5" t="s">
        <v>21</v>
      </c>
      <c r="K972" s="6">
        <v>0</v>
      </c>
      <c r="L972" s="7">
        <v>4</v>
      </c>
      <c r="M972" s="8">
        <v>0</v>
      </c>
    </row>
    <row r="973" spans="1:13" ht="20.25" x14ac:dyDescent="0.25">
      <c r="A973" s="4">
        <v>1199</v>
      </c>
      <c r="B973" s="4">
        <v>0</v>
      </c>
      <c r="C973" s="5" t="s">
        <v>485</v>
      </c>
      <c r="D973" s="5" t="s">
        <v>446</v>
      </c>
      <c r="E973" s="33">
        <v>45779</v>
      </c>
      <c r="F973" s="33">
        <f>E973</f>
        <v>45779</v>
      </c>
      <c r="G973" s="4" t="s">
        <v>112</v>
      </c>
      <c r="H973" s="4" t="s">
        <v>112</v>
      </c>
      <c r="I973" s="5" t="s">
        <v>1053</v>
      </c>
      <c r="J973" s="5" t="s">
        <v>21</v>
      </c>
      <c r="K973" s="6">
        <v>0</v>
      </c>
      <c r="L973" s="7">
        <v>18</v>
      </c>
      <c r="M973" s="8">
        <v>0</v>
      </c>
    </row>
    <row r="974" spans="1:13" ht="20.25" x14ac:dyDescent="0.25">
      <c r="A974" s="4">
        <v>1211</v>
      </c>
      <c r="B974" s="4">
        <v>0</v>
      </c>
      <c r="C974" s="5" t="s">
        <v>485</v>
      </c>
      <c r="D974" s="5" t="s">
        <v>446</v>
      </c>
      <c r="E974" s="33">
        <v>45779</v>
      </c>
      <c r="F974" s="33">
        <f>E974</f>
        <v>45779</v>
      </c>
      <c r="G974" s="4" t="s">
        <v>112</v>
      </c>
      <c r="H974" s="4" t="s">
        <v>112</v>
      </c>
      <c r="I974" s="5" t="s">
        <v>1054</v>
      </c>
      <c r="J974" s="5" t="s">
        <v>21</v>
      </c>
      <c r="K974" s="6">
        <v>0</v>
      </c>
      <c r="L974" s="7">
        <v>250</v>
      </c>
      <c r="M974" s="8">
        <v>0</v>
      </c>
    </row>
    <row r="975" spans="1:13" ht="20.25" x14ac:dyDescent="0.25">
      <c r="A975" s="4">
        <v>1212</v>
      </c>
      <c r="B975" s="4">
        <v>0</v>
      </c>
      <c r="C975" s="5" t="s">
        <v>485</v>
      </c>
      <c r="D975" s="5" t="s">
        <v>446</v>
      </c>
      <c r="E975" s="33">
        <v>45779</v>
      </c>
      <c r="F975" s="33">
        <f>E975</f>
        <v>45779</v>
      </c>
      <c r="G975" s="4" t="s">
        <v>112</v>
      </c>
      <c r="H975" s="4" t="s">
        <v>112</v>
      </c>
      <c r="I975" s="5" t="s">
        <v>1055</v>
      </c>
      <c r="J975" s="5" t="s">
        <v>21</v>
      </c>
      <c r="K975" s="6">
        <v>0</v>
      </c>
      <c r="L975" s="7">
        <v>200</v>
      </c>
      <c r="M975" s="8">
        <v>0</v>
      </c>
    </row>
    <row r="976" spans="1:13" ht="20.25" x14ac:dyDescent="0.25">
      <c r="A976" s="4">
        <v>1213</v>
      </c>
      <c r="B976" s="4">
        <v>0</v>
      </c>
      <c r="C976" s="5" t="s">
        <v>485</v>
      </c>
      <c r="D976" s="5" t="s">
        <v>446</v>
      </c>
      <c r="E976" s="33">
        <v>45779</v>
      </c>
      <c r="F976" s="33">
        <f>E976</f>
        <v>45779</v>
      </c>
      <c r="G976" s="4" t="s">
        <v>112</v>
      </c>
      <c r="H976" s="4" t="s">
        <v>112</v>
      </c>
      <c r="I976" s="5" t="s">
        <v>1056</v>
      </c>
      <c r="J976" s="5" t="s">
        <v>21</v>
      </c>
      <c r="K976" s="6">
        <v>0</v>
      </c>
      <c r="L976" s="7">
        <v>190</v>
      </c>
      <c r="M976" s="8">
        <v>0</v>
      </c>
    </row>
    <row r="977" spans="1:13" ht="20.25" x14ac:dyDescent="0.25">
      <c r="A977" s="4">
        <v>1214</v>
      </c>
      <c r="B977" s="4">
        <v>0</v>
      </c>
      <c r="C977" s="5" t="s">
        <v>485</v>
      </c>
      <c r="D977" s="5" t="s">
        <v>446</v>
      </c>
      <c r="E977" s="33">
        <v>45779</v>
      </c>
      <c r="F977" s="33">
        <f>E977</f>
        <v>45779</v>
      </c>
      <c r="G977" s="4" t="s">
        <v>112</v>
      </c>
      <c r="H977" s="4" t="s">
        <v>112</v>
      </c>
      <c r="I977" s="5" t="s">
        <v>1057</v>
      </c>
      <c r="J977" s="5" t="s">
        <v>21</v>
      </c>
      <c r="K977" s="6">
        <v>0</v>
      </c>
      <c r="L977" s="7">
        <v>99</v>
      </c>
      <c r="M977" s="8">
        <v>0</v>
      </c>
    </row>
    <row r="978" spans="1:13" ht="20.25" x14ac:dyDescent="0.25">
      <c r="A978" s="4">
        <v>1215</v>
      </c>
      <c r="B978" s="4">
        <v>0</v>
      </c>
      <c r="C978" s="5" t="s">
        <v>485</v>
      </c>
      <c r="D978" s="5" t="s">
        <v>446</v>
      </c>
      <c r="E978" s="33">
        <v>45779</v>
      </c>
      <c r="F978" s="33">
        <f>E978</f>
        <v>45779</v>
      </c>
      <c r="G978" s="4" t="s">
        <v>112</v>
      </c>
      <c r="H978" s="4" t="s">
        <v>112</v>
      </c>
      <c r="I978" s="5" t="s">
        <v>1058</v>
      </c>
      <c r="J978" s="5" t="s">
        <v>21</v>
      </c>
      <c r="K978" s="6">
        <v>0</v>
      </c>
      <c r="L978" s="7">
        <v>3</v>
      </c>
      <c r="M978" s="8">
        <v>0</v>
      </c>
    </row>
    <row r="979" spans="1:13" ht="20.25" x14ac:dyDescent="0.25">
      <c r="A979" s="4">
        <v>1216</v>
      </c>
      <c r="B979" s="4">
        <v>0</v>
      </c>
      <c r="C979" s="5" t="s">
        <v>485</v>
      </c>
      <c r="D979" s="5" t="s">
        <v>446</v>
      </c>
      <c r="E979" s="33">
        <v>45779</v>
      </c>
      <c r="F979" s="33">
        <f>E979</f>
        <v>45779</v>
      </c>
      <c r="G979" s="4" t="s">
        <v>112</v>
      </c>
      <c r="H979" s="4" t="s">
        <v>112</v>
      </c>
      <c r="I979" s="5" t="s">
        <v>1059</v>
      </c>
      <c r="J979" s="5" t="s">
        <v>21</v>
      </c>
      <c r="K979" s="6">
        <v>0</v>
      </c>
      <c r="L979" s="7">
        <v>60</v>
      </c>
      <c r="M979" s="8">
        <v>0</v>
      </c>
    </row>
    <row r="980" spans="1:13" ht="20.25" x14ac:dyDescent="0.25">
      <c r="A980" s="4">
        <v>1217</v>
      </c>
      <c r="B980" s="4">
        <v>0</v>
      </c>
      <c r="C980" s="5" t="s">
        <v>485</v>
      </c>
      <c r="D980" s="5" t="s">
        <v>446</v>
      </c>
      <c r="E980" s="33">
        <v>45779</v>
      </c>
      <c r="F980" s="33">
        <f>E980</f>
        <v>45779</v>
      </c>
      <c r="G980" s="4" t="s">
        <v>112</v>
      </c>
      <c r="H980" s="4" t="s">
        <v>112</v>
      </c>
      <c r="I980" s="5" t="s">
        <v>1060</v>
      </c>
      <c r="J980" s="5" t="s">
        <v>21</v>
      </c>
      <c r="K980" s="6">
        <v>0</v>
      </c>
      <c r="L980" s="7">
        <v>22</v>
      </c>
      <c r="M980" s="8">
        <v>0</v>
      </c>
    </row>
    <row r="981" spans="1:13" ht="20.25" x14ac:dyDescent="0.25">
      <c r="A981" s="4">
        <v>1218</v>
      </c>
      <c r="B981" s="4">
        <v>0</v>
      </c>
      <c r="C981" s="5" t="s">
        <v>485</v>
      </c>
      <c r="D981" s="5" t="s">
        <v>446</v>
      </c>
      <c r="E981" s="33">
        <v>45779</v>
      </c>
      <c r="F981" s="33">
        <f>E981</f>
        <v>45779</v>
      </c>
      <c r="G981" s="4" t="s">
        <v>112</v>
      </c>
      <c r="H981" s="4" t="s">
        <v>112</v>
      </c>
      <c r="I981" s="5" t="s">
        <v>1061</v>
      </c>
      <c r="J981" s="5" t="s">
        <v>21</v>
      </c>
      <c r="K981" s="6">
        <v>0</v>
      </c>
      <c r="L981" s="7">
        <v>23</v>
      </c>
      <c r="M981" s="8">
        <v>0</v>
      </c>
    </row>
    <row r="982" spans="1:13" ht="20.25" x14ac:dyDescent="0.25">
      <c r="A982" s="4">
        <v>1219</v>
      </c>
      <c r="B982" s="4">
        <v>0</v>
      </c>
      <c r="C982" s="5" t="s">
        <v>485</v>
      </c>
      <c r="D982" s="5" t="s">
        <v>446</v>
      </c>
      <c r="E982" s="33">
        <v>45779</v>
      </c>
      <c r="F982" s="33">
        <f>E982</f>
        <v>45779</v>
      </c>
      <c r="G982" s="4" t="s">
        <v>112</v>
      </c>
      <c r="H982" s="4" t="s">
        <v>112</v>
      </c>
      <c r="I982" s="5" t="s">
        <v>1062</v>
      </c>
      <c r="J982" s="5" t="s">
        <v>21</v>
      </c>
      <c r="K982" s="6">
        <v>0</v>
      </c>
      <c r="L982" s="7">
        <v>5</v>
      </c>
      <c r="M982" s="8">
        <v>0</v>
      </c>
    </row>
    <row r="983" spans="1:13" ht="20.25" x14ac:dyDescent="0.25">
      <c r="A983" s="4">
        <v>1220</v>
      </c>
      <c r="B983" s="4">
        <v>0</v>
      </c>
      <c r="C983" s="5" t="s">
        <v>485</v>
      </c>
      <c r="D983" s="5" t="s">
        <v>446</v>
      </c>
      <c r="E983" s="33">
        <v>45779</v>
      </c>
      <c r="F983" s="33">
        <f>E983</f>
        <v>45779</v>
      </c>
      <c r="G983" s="4" t="s">
        <v>112</v>
      </c>
      <c r="H983" s="4" t="s">
        <v>112</v>
      </c>
      <c r="I983" s="5" t="s">
        <v>1063</v>
      </c>
      <c r="J983" s="5" t="s">
        <v>21</v>
      </c>
      <c r="K983" s="6">
        <v>0</v>
      </c>
      <c r="L983" s="7">
        <v>8</v>
      </c>
      <c r="M983" s="8">
        <v>0</v>
      </c>
    </row>
    <row r="984" spans="1:13" ht="20.25" x14ac:dyDescent="0.25">
      <c r="A984" s="4">
        <v>1221</v>
      </c>
      <c r="B984" s="4">
        <v>0</v>
      </c>
      <c r="C984" s="5" t="s">
        <v>485</v>
      </c>
      <c r="D984" s="5" t="s">
        <v>446</v>
      </c>
      <c r="E984" s="33">
        <v>45779</v>
      </c>
      <c r="F984" s="33">
        <f>E984</f>
        <v>45779</v>
      </c>
      <c r="G984" s="4" t="s">
        <v>112</v>
      </c>
      <c r="H984" s="4" t="s">
        <v>112</v>
      </c>
      <c r="I984" s="5" t="s">
        <v>1064</v>
      </c>
      <c r="J984" s="5" t="s">
        <v>21</v>
      </c>
      <c r="K984" s="6">
        <v>0</v>
      </c>
      <c r="L984" s="7">
        <v>18</v>
      </c>
      <c r="M984" s="8">
        <v>0</v>
      </c>
    </row>
    <row r="985" spans="1:13" ht="20.25" x14ac:dyDescent="0.25">
      <c r="A985" s="4">
        <v>1222</v>
      </c>
      <c r="B985" s="4">
        <v>0</v>
      </c>
      <c r="C985" s="5" t="s">
        <v>485</v>
      </c>
      <c r="D985" s="5" t="s">
        <v>446</v>
      </c>
      <c r="E985" s="33">
        <v>45779</v>
      </c>
      <c r="F985" s="33">
        <f>E985</f>
        <v>45779</v>
      </c>
      <c r="G985" s="4" t="s">
        <v>112</v>
      </c>
      <c r="H985" s="4" t="s">
        <v>112</v>
      </c>
      <c r="I985" s="5" t="s">
        <v>1065</v>
      </c>
      <c r="J985" s="5" t="s">
        <v>21</v>
      </c>
      <c r="K985" s="6">
        <v>0</v>
      </c>
      <c r="L985" s="7">
        <v>150</v>
      </c>
      <c r="M985" s="8">
        <v>0</v>
      </c>
    </row>
    <row r="986" spans="1:13" ht="20.25" x14ac:dyDescent="0.25">
      <c r="A986" s="4">
        <v>1223</v>
      </c>
      <c r="B986" s="4">
        <v>0</v>
      </c>
      <c r="C986" s="5" t="s">
        <v>485</v>
      </c>
      <c r="D986" s="5" t="s">
        <v>446</v>
      </c>
      <c r="E986" s="33">
        <v>45779</v>
      </c>
      <c r="F986" s="33">
        <f>E986</f>
        <v>45779</v>
      </c>
      <c r="G986" s="4" t="s">
        <v>112</v>
      </c>
      <c r="H986" s="4" t="s">
        <v>112</v>
      </c>
      <c r="I986" s="5" t="s">
        <v>1066</v>
      </c>
      <c r="J986" s="5" t="s">
        <v>21</v>
      </c>
      <c r="K986" s="6">
        <v>0</v>
      </c>
      <c r="L986" s="7">
        <v>11</v>
      </c>
      <c r="M986" s="8">
        <v>0</v>
      </c>
    </row>
    <row r="987" spans="1:13" ht="20.25" x14ac:dyDescent="0.25">
      <c r="A987" s="4">
        <v>1225</v>
      </c>
      <c r="B987" s="4">
        <v>0</v>
      </c>
      <c r="C987" s="5" t="s">
        <v>485</v>
      </c>
      <c r="D987" s="5" t="s">
        <v>446</v>
      </c>
      <c r="E987" s="33">
        <v>45779</v>
      </c>
      <c r="F987" s="33">
        <f>E987</f>
        <v>45779</v>
      </c>
      <c r="G987" s="4" t="s">
        <v>112</v>
      </c>
      <c r="H987" s="4" t="s">
        <v>112</v>
      </c>
      <c r="I987" s="5" t="s">
        <v>1067</v>
      </c>
      <c r="J987" s="5" t="s">
        <v>21</v>
      </c>
      <c r="K987" s="6">
        <v>0</v>
      </c>
      <c r="L987" s="7">
        <v>30</v>
      </c>
      <c r="M987" s="8">
        <v>0</v>
      </c>
    </row>
    <row r="988" spans="1:13" ht="20.25" x14ac:dyDescent="0.25">
      <c r="A988" s="4">
        <v>1226</v>
      </c>
      <c r="B988" s="4">
        <v>0</v>
      </c>
      <c r="C988" s="5" t="s">
        <v>485</v>
      </c>
      <c r="D988" s="5" t="s">
        <v>446</v>
      </c>
      <c r="E988" s="33">
        <v>45779</v>
      </c>
      <c r="F988" s="33">
        <f>E988</f>
        <v>45779</v>
      </c>
      <c r="G988" s="4" t="s">
        <v>112</v>
      </c>
      <c r="H988" s="4" t="s">
        <v>112</v>
      </c>
      <c r="I988" s="5" t="s">
        <v>1068</v>
      </c>
      <c r="J988" s="5" t="s">
        <v>21</v>
      </c>
      <c r="K988" s="6">
        <v>0</v>
      </c>
      <c r="L988" s="7">
        <v>33</v>
      </c>
      <c r="M988" s="8">
        <v>0</v>
      </c>
    </row>
    <row r="989" spans="1:13" ht="20.25" x14ac:dyDescent="0.25">
      <c r="A989" s="4">
        <v>1227</v>
      </c>
      <c r="B989" s="4">
        <v>0</v>
      </c>
      <c r="C989" s="5" t="s">
        <v>485</v>
      </c>
      <c r="D989" s="5" t="s">
        <v>446</v>
      </c>
      <c r="E989" s="33">
        <v>45779</v>
      </c>
      <c r="F989" s="33">
        <f>E989</f>
        <v>45779</v>
      </c>
      <c r="G989" s="4" t="s">
        <v>112</v>
      </c>
      <c r="H989" s="4" t="s">
        <v>112</v>
      </c>
      <c r="I989" s="5" t="s">
        <v>1069</v>
      </c>
      <c r="J989" s="5" t="s">
        <v>21</v>
      </c>
      <c r="K989" s="6">
        <v>0</v>
      </c>
      <c r="L989" s="7">
        <v>26</v>
      </c>
      <c r="M989" s="8">
        <v>0</v>
      </c>
    </row>
    <row r="990" spans="1:13" ht="20.25" x14ac:dyDescent="0.25">
      <c r="A990" s="4">
        <v>1228</v>
      </c>
      <c r="B990" s="4">
        <v>0</v>
      </c>
      <c r="C990" s="5" t="s">
        <v>485</v>
      </c>
      <c r="D990" s="5" t="s">
        <v>446</v>
      </c>
      <c r="E990" s="33">
        <v>45779</v>
      </c>
      <c r="F990" s="33">
        <f>E990</f>
        <v>45779</v>
      </c>
      <c r="G990" s="4" t="s">
        <v>112</v>
      </c>
      <c r="H990" s="4" t="s">
        <v>112</v>
      </c>
      <c r="I990" s="5" t="s">
        <v>1070</v>
      </c>
      <c r="J990" s="5" t="s">
        <v>21</v>
      </c>
      <c r="K990" s="6">
        <v>0</v>
      </c>
      <c r="L990" s="7">
        <v>62</v>
      </c>
      <c r="M990" s="8">
        <v>0</v>
      </c>
    </row>
    <row r="991" spans="1:13" ht="20.25" x14ac:dyDescent="0.25">
      <c r="A991" s="4">
        <v>1229</v>
      </c>
      <c r="B991" s="4">
        <v>0</v>
      </c>
      <c r="C991" s="5" t="s">
        <v>485</v>
      </c>
      <c r="D991" s="5" t="s">
        <v>446</v>
      </c>
      <c r="E991" s="33">
        <v>45779</v>
      </c>
      <c r="F991" s="33">
        <f>E991</f>
        <v>45779</v>
      </c>
      <c r="G991" s="4" t="s">
        <v>112</v>
      </c>
      <c r="H991" s="4" t="s">
        <v>112</v>
      </c>
      <c r="I991" s="5" t="s">
        <v>1071</v>
      </c>
      <c r="J991" s="5" t="s">
        <v>21</v>
      </c>
      <c r="K991" s="6">
        <v>0</v>
      </c>
      <c r="L991" s="7">
        <v>44</v>
      </c>
      <c r="M991" s="8">
        <v>0</v>
      </c>
    </row>
    <row r="992" spans="1:13" ht="30" x14ac:dyDescent="0.25">
      <c r="A992" s="4">
        <v>1230</v>
      </c>
      <c r="B992" s="4">
        <v>0</v>
      </c>
      <c r="C992" s="5" t="s">
        <v>178</v>
      </c>
      <c r="D992" s="5" t="s">
        <v>446</v>
      </c>
      <c r="E992" s="33">
        <v>45779</v>
      </c>
      <c r="F992" s="33">
        <f>E992</f>
        <v>45779</v>
      </c>
      <c r="G992" s="4" t="s">
        <v>112</v>
      </c>
      <c r="H992" s="4" t="s">
        <v>112</v>
      </c>
      <c r="I992" s="5" t="s">
        <v>1072</v>
      </c>
      <c r="J992" s="5" t="s">
        <v>21</v>
      </c>
      <c r="K992" s="6">
        <v>564.68459466666673</v>
      </c>
      <c r="L992" s="7">
        <v>143</v>
      </c>
      <c r="M992" s="8">
        <v>80749.897037333343</v>
      </c>
    </row>
    <row r="993" spans="1:13" ht="20.25" x14ac:dyDescent="0.25">
      <c r="A993" s="4">
        <v>1231</v>
      </c>
      <c r="B993" s="4">
        <v>0</v>
      </c>
      <c r="C993" s="5" t="s">
        <v>178</v>
      </c>
      <c r="D993" s="5" t="s">
        <v>446</v>
      </c>
      <c r="E993" s="33">
        <v>45779</v>
      </c>
      <c r="F993" s="33">
        <f>E993</f>
        <v>45779</v>
      </c>
      <c r="G993" s="4" t="s">
        <v>112</v>
      </c>
      <c r="H993" s="4" t="s">
        <v>112</v>
      </c>
      <c r="I993" s="5" t="s">
        <v>1073</v>
      </c>
      <c r="J993" s="5" t="s">
        <v>21</v>
      </c>
      <c r="K993" s="6">
        <v>0</v>
      </c>
      <c r="L993" s="7">
        <v>19</v>
      </c>
      <c r="M993" s="8">
        <v>0</v>
      </c>
    </row>
    <row r="994" spans="1:13" ht="20.25" x14ac:dyDescent="0.25">
      <c r="A994" s="4">
        <v>1232</v>
      </c>
      <c r="B994" s="4">
        <v>0</v>
      </c>
      <c r="C994" s="5" t="s">
        <v>485</v>
      </c>
      <c r="D994" s="5" t="s">
        <v>446</v>
      </c>
      <c r="E994" s="33">
        <v>45779</v>
      </c>
      <c r="F994" s="33">
        <f>E994</f>
        <v>45779</v>
      </c>
      <c r="G994" s="4" t="s">
        <v>112</v>
      </c>
      <c r="H994" s="4" t="s">
        <v>112</v>
      </c>
      <c r="I994" s="5" t="s">
        <v>1074</v>
      </c>
      <c r="J994" s="5" t="s">
        <v>21</v>
      </c>
      <c r="K994" s="6">
        <v>0</v>
      </c>
      <c r="L994" s="7">
        <v>30</v>
      </c>
      <c r="M994" s="8">
        <v>0</v>
      </c>
    </row>
    <row r="995" spans="1:13" ht="30" x14ac:dyDescent="0.25">
      <c r="A995" s="4">
        <v>1234</v>
      </c>
      <c r="B995" s="4">
        <v>0</v>
      </c>
      <c r="C995" s="5" t="s">
        <v>135</v>
      </c>
      <c r="D995" s="5" t="s">
        <v>446</v>
      </c>
      <c r="E995" s="33">
        <v>45779</v>
      </c>
      <c r="F995" s="33">
        <f>E995</f>
        <v>45779</v>
      </c>
      <c r="G995" s="4" t="s">
        <v>233</v>
      </c>
      <c r="H995" s="4" t="s">
        <v>233</v>
      </c>
      <c r="I995" s="5" t="s">
        <v>1075</v>
      </c>
      <c r="J995" s="5" t="s">
        <v>21</v>
      </c>
      <c r="K995" s="6">
        <v>0</v>
      </c>
      <c r="L995" s="7">
        <v>9</v>
      </c>
      <c r="M995" s="8">
        <v>0</v>
      </c>
    </row>
    <row r="996" spans="1:13" ht="20.25" x14ac:dyDescent="0.25">
      <c r="A996" s="4">
        <v>1241</v>
      </c>
      <c r="B996" s="4">
        <v>0</v>
      </c>
      <c r="C996" s="5" t="s">
        <v>485</v>
      </c>
      <c r="D996" s="5" t="s">
        <v>446</v>
      </c>
      <c r="E996" s="33">
        <v>45779</v>
      </c>
      <c r="F996" s="33">
        <f>E996</f>
        <v>45779</v>
      </c>
      <c r="G996" s="4" t="s">
        <v>112</v>
      </c>
      <c r="H996" s="4" t="s">
        <v>112</v>
      </c>
      <c r="I996" s="5" t="s">
        <v>1076</v>
      </c>
      <c r="J996" s="5" t="s">
        <v>21</v>
      </c>
      <c r="K996" s="6">
        <v>0</v>
      </c>
      <c r="L996" s="7">
        <v>17</v>
      </c>
      <c r="M996" s="8">
        <v>0</v>
      </c>
    </row>
    <row r="997" spans="1:13" ht="20.25" x14ac:dyDescent="0.25">
      <c r="A997" s="4">
        <v>1242</v>
      </c>
      <c r="B997" s="4">
        <v>0</v>
      </c>
      <c r="C997" s="5" t="s">
        <v>485</v>
      </c>
      <c r="D997" s="5" t="s">
        <v>446</v>
      </c>
      <c r="E997" s="33">
        <v>45779</v>
      </c>
      <c r="F997" s="33">
        <f>E997</f>
        <v>45779</v>
      </c>
      <c r="G997" s="4" t="s">
        <v>112</v>
      </c>
      <c r="H997" s="4" t="s">
        <v>112</v>
      </c>
      <c r="I997" s="5" t="s">
        <v>1077</v>
      </c>
      <c r="J997" s="5" t="s">
        <v>21</v>
      </c>
      <c r="K997" s="6">
        <v>0</v>
      </c>
      <c r="L997" s="7">
        <v>4</v>
      </c>
      <c r="M997" s="8">
        <v>0</v>
      </c>
    </row>
    <row r="998" spans="1:13" ht="20.25" x14ac:dyDescent="0.25">
      <c r="A998" s="4">
        <v>1245</v>
      </c>
      <c r="B998" s="4">
        <v>0</v>
      </c>
      <c r="C998" s="5" t="s">
        <v>485</v>
      </c>
      <c r="D998" s="5" t="s">
        <v>446</v>
      </c>
      <c r="E998" s="33">
        <v>45779</v>
      </c>
      <c r="F998" s="33">
        <f>E998</f>
        <v>45779</v>
      </c>
      <c r="G998" s="4" t="s">
        <v>112</v>
      </c>
      <c r="H998" s="4" t="s">
        <v>112</v>
      </c>
      <c r="I998" s="5" t="s">
        <v>1078</v>
      </c>
      <c r="J998" s="5" t="s">
        <v>21</v>
      </c>
      <c r="K998" s="6">
        <v>0</v>
      </c>
      <c r="L998" s="7">
        <v>1</v>
      </c>
      <c r="M998" s="8">
        <v>0</v>
      </c>
    </row>
    <row r="999" spans="1:13" ht="20.25" x14ac:dyDescent="0.25">
      <c r="A999" s="4">
        <v>1246</v>
      </c>
      <c r="B999" s="4">
        <v>0</v>
      </c>
      <c r="C999" s="5" t="s">
        <v>485</v>
      </c>
      <c r="D999" s="5" t="s">
        <v>446</v>
      </c>
      <c r="E999" s="33">
        <v>45779</v>
      </c>
      <c r="F999" s="33">
        <f>E999</f>
        <v>45779</v>
      </c>
      <c r="G999" s="4" t="s">
        <v>112</v>
      </c>
      <c r="H999" s="4" t="s">
        <v>112</v>
      </c>
      <c r="I999" s="5" t="s">
        <v>1079</v>
      </c>
      <c r="J999" s="5" t="s">
        <v>21</v>
      </c>
      <c r="K999" s="6">
        <v>0</v>
      </c>
      <c r="L999" s="7">
        <v>1</v>
      </c>
      <c r="M999" s="8">
        <v>0</v>
      </c>
    </row>
    <row r="1000" spans="1:13" ht="20.25" x14ac:dyDescent="0.25">
      <c r="A1000" s="4">
        <v>1247</v>
      </c>
      <c r="B1000" s="4">
        <v>0</v>
      </c>
      <c r="C1000" s="5" t="s">
        <v>485</v>
      </c>
      <c r="D1000" s="5" t="s">
        <v>446</v>
      </c>
      <c r="E1000" s="33">
        <v>45779</v>
      </c>
      <c r="F1000" s="33">
        <f>E1000</f>
        <v>45779</v>
      </c>
      <c r="G1000" s="4" t="s">
        <v>112</v>
      </c>
      <c r="H1000" s="4" t="s">
        <v>112</v>
      </c>
      <c r="I1000" s="5" t="s">
        <v>1080</v>
      </c>
      <c r="J1000" s="5" t="s">
        <v>21</v>
      </c>
      <c r="K1000" s="6">
        <v>0</v>
      </c>
      <c r="L1000" s="7">
        <v>3</v>
      </c>
      <c r="M1000" s="8">
        <v>0</v>
      </c>
    </row>
    <row r="1001" spans="1:13" ht="20.25" x14ac:dyDescent="0.25">
      <c r="A1001" s="4">
        <v>1248</v>
      </c>
      <c r="B1001" s="4">
        <v>0</v>
      </c>
      <c r="C1001" s="5" t="s">
        <v>485</v>
      </c>
      <c r="D1001" s="5" t="s">
        <v>446</v>
      </c>
      <c r="E1001" s="33">
        <v>45779</v>
      </c>
      <c r="F1001" s="33">
        <f>E1001</f>
        <v>45779</v>
      </c>
      <c r="G1001" s="4" t="s">
        <v>112</v>
      </c>
      <c r="H1001" s="4" t="s">
        <v>112</v>
      </c>
      <c r="I1001" s="5" t="s">
        <v>1081</v>
      </c>
      <c r="J1001" s="5" t="s">
        <v>21</v>
      </c>
      <c r="K1001" s="6">
        <v>0</v>
      </c>
      <c r="L1001" s="7">
        <v>3</v>
      </c>
      <c r="M1001" s="8">
        <v>0</v>
      </c>
    </row>
    <row r="1002" spans="1:13" ht="20.25" x14ac:dyDescent="0.25">
      <c r="A1002" s="4">
        <v>1249</v>
      </c>
      <c r="B1002" s="4">
        <v>0</v>
      </c>
      <c r="C1002" s="5" t="s">
        <v>485</v>
      </c>
      <c r="D1002" s="5" t="s">
        <v>446</v>
      </c>
      <c r="E1002" s="33">
        <v>45779</v>
      </c>
      <c r="F1002" s="33">
        <f>E1002</f>
        <v>45779</v>
      </c>
      <c r="G1002" s="4" t="s">
        <v>112</v>
      </c>
      <c r="H1002" s="4" t="s">
        <v>112</v>
      </c>
      <c r="I1002" s="5" t="s">
        <v>1082</v>
      </c>
      <c r="J1002" s="5" t="s">
        <v>21</v>
      </c>
      <c r="K1002" s="6">
        <v>0</v>
      </c>
      <c r="L1002" s="7">
        <v>8</v>
      </c>
      <c r="M1002" s="8">
        <v>0</v>
      </c>
    </row>
    <row r="1003" spans="1:13" ht="20.25" x14ac:dyDescent="0.25">
      <c r="A1003" s="4">
        <v>1250</v>
      </c>
      <c r="B1003" s="4">
        <v>0</v>
      </c>
      <c r="C1003" s="5" t="s">
        <v>485</v>
      </c>
      <c r="D1003" s="5" t="s">
        <v>446</v>
      </c>
      <c r="E1003" s="33">
        <v>45779</v>
      </c>
      <c r="F1003" s="33">
        <f>E1003</f>
        <v>45779</v>
      </c>
      <c r="G1003" s="4" t="s">
        <v>112</v>
      </c>
      <c r="H1003" s="4" t="s">
        <v>112</v>
      </c>
      <c r="I1003" s="5" t="s">
        <v>1083</v>
      </c>
      <c r="J1003" s="5" t="s">
        <v>21</v>
      </c>
      <c r="K1003" s="6">
        <v>0</v>
      </c>
      <c r="L1003" s="7">
        <v>3</v>
      </c>
      <c r="M1003" s="8">
        <v>0</v>
      </c>
    </row>
    <row r="1004" spans="1:13" ht="20.25" x14ac:dyDescent="0.25">
      <c r="A1004" s="4">
        <v>1252</v>
      </c>
      <c r="B1004" s="4">
        <v>0</v>
      </c>
      <c r="C1004" s="5" t="s">
        <v>485</v>
      </c>
      <c r="D1004" s="5" t="s">
        <v>446</v>
      </c>
      <c r="E1004" s="33">
        <v>45779</v>
      </c>
      <c r="F1004" s="33">
        <f>E1004</f>
        <v>45779</v>
      </c>
      <c r="G1004" s="4" t="s">
        <v>112</v>
      </c>
      <c r="H1004" s="4" t="s">
        <v>112</v>
      </c>
      <c r="I1004" s="5" t="s">
        <v>1084</v>
      </c>
      <c r="J1004" s="5" t="s">
        <v>21</v>
      </c>
      <c r="K1004" s="6">
        <v>0</v>
      </c>
      <c r="L1004" s="7">
        <v>1</v>
      </c>
      <c r="M1004" s="8">
        <v>0</v>
      </c>
    </row>
    <row r="1005" spans="1:13" ht="20.25" x14ac:dyDescent="0.25">
      <c r="A1005" s="4">
        <v>1253</v>
      </c>
      <c r="B1005" s="4">
        <v>0</v>
      </c>
      <c r="C1005" s="5" t="s">
        <v>485</v>
      </c>
      <c r="D1005" s="5" t="s">
        <v>446</v>
      </c>
      <c r="E1005" s="33">
        <v>45779</v>
      </c>
      <c r="F1005" s="33">
        <f>E1005</f>
        <v>45779</v>
      </c>
      <c r="G1005" s="4" t="s">
        <v>112</v>
      </c>
      <c r="H1005" s="4" t="s">
        <v>112</v>
      </c>
      <c r="I1005" s="5" t="s">
        <v>1085</v>
      </c>
      <c r="J1005" s="5" t="s">
        <v>21</v>
      </c>
      <c r="K1005" s="6">
        <v>938.1</v>
      </c>
      <c r="L1005" s="7">
        <v>4</v>
      </c>
      <c r="M1005" s="8">
        <v>3752.4</v>
      </c>
    </row>
    <row r="1006" spans="1:13" ht="20.25" x14ac:dyDescent="0.25">
      <c r="A1006" s="4">
        <v>1259</v>
      </c>
      <c r="B1006" s="4">
        <v>5973</v>
      </c>
      <c r="C1006" s="5" t="s">
        <v>301</v>
      </c>
      <c r="D1006" s="5" t="s">
        <v>446</v>
      </c>
      <c r="E1006" s="33">
        <v>45779</v>
      </c>
      <c r="F1006" s="33">
        <f>E1006</f>
        <v>45779</v>
      </c>
      <c r="G1006" s="4" t="s">
        <v>302</v>
      </c>
      <c r="H1006" s="4" t="s">
        <v>302</v>
      </c>
      <c r="I1006" s="5" t="s">
        <v>1086</v>
      </c>
      <c r="J1006" s="5" t="s">
        <v>1087</v>
      </c>
      <c r="K1006" s="6">
        <v>2701.02</v>
      </c>
      <c r="L1006" s="7">
        <v>5</v>
      </c>
      <c r="M1006" s="8">
        <v>13505.1</v>
      </c>
    </row>
    <row r="1007" spans="1:13" ht="20.25" x14ac:dyDescent="0.25">
      <c r="A1007" s="4">
        <v>1264</v>
      </c>
      <c r="B1007" s="4">
        <v>0</v>
      </c>
      <c r="C1007" s="5" t="s">
        <v>485</v>
      </c>
      <c r="D1007" s="5" t="s">
        <v>446</v>
      </c>
      <c r="E1007" s="33">
        <v>45779</v>
      </c>
      <c r="F1007" s="33">
        <f>E1007</f>
        <v>45779</v>
      </c>
      <c r="G1007" s="4" t="s">
        <v>112</v>
      </c>
      <c r="H1007" s="4" t="s">
        <v>112</v>
      </c>
      <c r="I1007" s="5" t="s">
        <v>1088</v>
      </c>
      <c r="J1007" s="5" t="s">
        <v>21</v>
      </c>
      <c r="K1007" s="6">
        <v>0</v>
      </c>
      <c r="L1007" s="7">
        <v>43</v>
      </c>
      <c r="M1007" s="8">
        <v>0</v>
      </c>
    </row>
    <row r="1008" spans="1:13" ht="20.25" x14ac:dyDescent="0.25">
      <c r="A1008" s="4">
        <v>1265</v>
      </c>
      <c r="B1008" s="4">
        <v>0</v>
      </c>
      <c r="C1008" s="5" t="s">
        <v>485</v>
      </c>
      <c r="D1008" s="5" t="s">
        <v>446</v>
      </c>
      <c r="E1008" s="33">
        <v>45779</v>
      </c>
      <c r="F1008" s="33">
        <f>E1008</f>
        <v>45779</v>
      </c>
      <c r="G1008" s="4" t="s">
        <v>112</v>
      </c>
      <c r="H1008" s="4" t="s">
        <v>112</v>
      </c>
      <c r="I1008" s="5" t="s">
        <v>1089</v>
      </c>
      <c r="J1008" s="5" t="s">
        <v>21</v>
      </c>
      <c r="K1008" s="6">
        <v>0</v>
      </c>
      <c r="L1008" s="7">
        <v>34</v>
      </c>
      <c r="M1008" s="8">
        <v>0</v>
      </c>
    </row>
    <row r="1009" spans="1:13" ht="20.25" x14ac:dyDescent="0.25">
      <c r="A1009" s="4">
        <v>1266</v>
      </c>
      <c r="B1009" s="4">
        <v>0</v>
      </c>
      <c r="C1009" s="5" t="s">
        <v>485</v>
      </c>
      <c r="D1009" s="5" t="s">
        <v>446</v>
      </c>
      <c r="E1009" s="33">
        <v>45779</v>
      </c>
      <c r="F1009" s="33">
        <f>E1009</f>
        <v>45779</v>
      </c>
      <c r="G1009" s="4" t="s">
        <v>112</v>
      </c>
      <c r="H1009" s="4" t="s">
        <v>112</v>
      </c>
      <c r="I1009" s="5" t="s">
        <v>1090</v>
      </c>
      <c r="J1009" s="5" t="s">
        <v>21</v>
      </c>
      <c r="K1009" s="6">
        <v>0</v>
      </c>
      <c r="L1009" s="7">
        <v>10</v>
      </c>
      <c r="M1009" s="8">
        <v>0</v>
      </c>
    </row>
    <row r="1010" spans="1:13" ht="20.25" x14ac:dyDescent="0.25">
      <c r="A1010" s="4">
        <v>1272</v>
      </c>
      <c r="B1010" s="4">
        <v>0</v>
      </c>
      <c r="C1010" s="5" t="s">
        <v>301</v>
      </c>
      <c r="D1010" s="5" t="s">
        <v>446</v>
      </c>
      <c r="E1010" s="33">
        <v>45779</v>
      </c>
      <c r="F1010" s="33">
        <f>E1010</f>
        <v>45779</v>
      </c>
      <c r="G1010" s="4" t="s">
        <v>302</v>
      </c>
      <c r="H1010" s="4" t="s">
        <v>302</v>
      </c>
      <c r="I1010" s="5" t="s">
        <v>1091</v>
      </c>
      <c r="J1010" s="5" t="s">
        <v>1087</v>
      </c>
      <c r="K1010" s="6">
        <v>3384.0040000000004</v>
      </c>
      <c r="L1010" s="7">
        <v>3</v>
      </c>
      <c r="M1010" s="8">
        <v>10152.012000000001</v>
      </c>
    </row>
    <row r="1011" spans="1:13" ht="20.25" x14ac:dyDescent="0.25">
      <c r="A1011" s="4">
        <v>1273</v>
      </c>
      <c r="B1011" s="4">
        <v>0</v>
      </c>
      <c r="C1011" s="5" t="s">
        <v>301</v>
      </c>
      <c r="D1011" s="5" t="s">
        <v>446</v>
      </c>
      <c r="E1011" s="33">
        <v>45779</v>
      </c>
      <c r="F1011" s="33">
        <f>E1011</f>
        <v>45779</v>
      </c>
      <c r="G1011" s="4" t="s">
        <v>302</v>
      </c>
      <c r="H1011" s="4" t="s">
        <v>302</v>
      </c>
      <c r="I1011" s="5" t="s">
        <v>1092</v>
      </c>
      <c r="J1011" s="5" t="s">
        <v>1093</v>
      </c>
      <c r="K1011" s="6">
        <v>3411.0023999999999</v>
      </c>
      <c r="L1011" s="7">
        <v>0</v>
      </c>
      <c r="M1011" s="8">
        <v>0</v>
      </c>
    </row>
    <row r="1012" spans="1:13" ht="20.25" x14ac:dyDescent="0.25">
      <c r="A1012" s="4">
        <v>1274</v>
      </c>
      <c r="B1012" s="4">
        <v>0</v>
      </c>
      <c r="C1012" s="5" t="s">
        <v>301</v>
      </c>
      <c r="D1012" s="5" t="s">
        <v>446</v>
      </c>
      <c r="E1012" s="33">
        <v>45779</v>
      </c>
      <c r="F1012" s="33">
        <f>E1012</f>
        <v>45779</v>
      </c>
      <c r="G1012" s="4" t="s">
        <v>302</v>
      </c>
      <c r="H1012" s="4" t="s">
        <v>302</v>
      </c>
      <c r="I1012" s="5" t="s">
        <v>1094</v>
      </c>
      <c r="J1012" s="5" t="s">
        <v>1093</v>
      </c>
      <c r="K1012" s="6">
        <v>7727.9970000000003</v>
      </c>
      <c r="L1012" s="7">
        <v>3</v>
      </c>
      <c r="M1012" s="8">
        <v>23183.991000000002</v>
      </c>
    </row>
    <row r="1013" spans="1:13" ht="20.25" x14ac:dyDescent="0.25">
      <c r="A1013" s="4">
        <v>1275</v>
      </c>
      <c r="B1013" s="4">
        <v>0</v>
      </c>
      <c r="C1013" s="5" t="s">
        <v>301</v>
      </c>
      <c r="D1013" s="5" t="s">
        <v>446</v>
      </c>
      <c r="E1013" s="33">
        <v>45779</v>
      </c>
      <c r="F1013" s="33">
        <f>E1013</f>
        <v>45779</v>
      </c>
      <c r="G1013" s="4" t="s">
        <v>302</v>
      </c>
      <c r="H1013" s="4" t="s">
        <v>302</v>
      </c>
      <c r="I1013" s="5" t="s">
        <v>1095</v>
      </c>
      <c r="J1013" s="5" t="s">
        <v>1096</v>
      </c>
      <c r="K1013" s="6">
        <v>3433.4980379999997</v>
      </c>
      <c r="L1013" s="7">
        <v>6</v>
      </c>
      <c r="M1013" s="8">
        <v>20600.988227999998</v>
      </c>
    </row>
    <row r="1014" spans="1:13" ht="20.25" x14ac:dyDescent="0.25">
      <c r="A1014" s="4">
        <v>1277</v>
      </c>
      <c r="B1014" s="4">
        <v>1277</v>
      </c>
      <c r="C1014" s="5" t="s">
        <v>301</v>
      </c>
      <c r="D1014" s="5" t="s">
        <v>446</v>
      </c>
      <c r="E1014" s="33">
        <v>45779</v>
      </c>
      <c r="F1014" s="33">
        <f>E1014</f>
        <v>45779</v>
      </c>
      <c r="G1014" s="4" t="s">
        <v>302</v>
      </c>
      <c r="H1014" s="4" t="s">
        <v>302</v>
      </c>
      <c r="I1014" s="5" t="s">
        <v>1097</v>
      </c>
      <c r="J1014" s="5" t="s">
        <v>1087</v>
      </c>
      <c r="K1014" s="6">
        <v>3648.56</v>
      </c>
      <c r="L1014" s="7">
        <v>3</v>
      </c>
      <c r="M1014" s="8">
        <v>10945.68</v>
      </c>
    </row>
    <row r="1015" spans="1:13" ht="20.25" x14ac:dyDescent="0.25">
      <c r="A1015" s="4">
        <v>1281</v>
      </c>
      <c r="B1015" s="4">
        <v>0</v>
      </c>
      <c r="C1015" s="5" t="s">
        <v>980</v>
      </c>
      <c r="D1015" s="5" t="s">
        <v>446</v>
      </c>
      <c r="E1015" s="33">
        <v>45779</v>
      </c>
      <c r="F1015" s="33">
        <f>E1015</f>
        <v>45779</v>
      </c>
      <c r="G1015" s="4" t="s">
        <v>85</v>
      </c>
      <c r="H1015" s="4" t="s">
        <v>85</v>
      </c>
      <c r="I1015" s="5" t="s">
        <v>1098</v>
      </c>
      <c r="J1015" s="5" t="s">
        <v>21</v>
      </c>
      <c r="K1015" s="6">
        <v>0</v>
      </c>
      <c r="L1015" s="7">
        <v>0</v>
      </c>
      <c r="M1015" s="8">
        <v>0</v>
      </c>
    </row>
    <row r="1016" spans="1:13" ht="20.25" x14ac:dyDescent="0.25">
      <c r="A1016" s="4">
        <v>1282</v>
      </c>
      <c r="B1016" s="4">
        <v>0</v>
      </c>
      <c r="C1016" s="5" t="s">
        <v>980</v>
      </c>
      <c r="D1016" s="5" t="s">
        <v>446</v>
      </c>
      <c r="E1016" s="33">
        <v>45779</v>
      </c>
      <c r="F1016" s="33">
        <f>E1016</f>
        <v>45779</v>
      </c>
      <c r="G1016" s="4" t="s">
        <v>85</v>
      </c>
      <c r="H1016" s="4" t="s">
        <v>85</v>
      </c>
      <c r="I1016" s="5" t="s">
        <v>1099</v>
      </c>
      <c r="J1016" s="5" t="s">
        <v>21</v>
      </c>
      <c r="K1016" s="6">
        <v>0</v>
      </c>
      <c r="L1016" s="7">
        <v>0</v>
      </c>
      <c r="M1016" s="8">
        <v>0</v>
      </c>
    </row>
    <row r="1017" spans="1:13" ht="20.25" x14ac:dyDescent="0.25">
      <c r="A1017" s="4">
        <v>1283</v>
      </c>
      <c r="B1017" s="4">
        <v>0</v>
      </c>
      <c r="C1017" s="5" t="s">
        <v>980</v>
      </c>
      <c r="D1017" s="5" t="s">
        <v>446</v>
      </c>
      <c r="E1017" s="33">
        <v>45779</v>
      </c>
      <c r="F1017" s="33">
        <f>E1017</f>
        <v>45779</v>
      </c>
      <c r="G1017" s="4" t="s">
        <v>85</v>
      </c>
      <c r="H1017" s="4" t="s">
        <v>85</v>
      </c>
      <c r="I1017" s="5" t="s">
        <v>1100</v>
      </c>
      <c r="J1017" s="5" t="s">
        <v>21</v>
      </c>
      <c r="K1017" s="6">
        <v>0</v>
      </c>
      <c r="L1017" s="7">
        <v>0</v>
      </c>
      <c r="M1017" s="8">
        <v>0</v>
      </c>
    </row>
    <row r="1018" spans="1:13" ht="20.25" x14ac:dyDescent="0.25">
      <c r="A1018" s="4">
        <v>1284</v>
      </c>
      <c r="B1018" s="4">
        <v>0</v>
      </c>
      <c r="C1018" s="5" t="s">
        <v>980</v>
      </c>
      <c r="D1018" s="5" t="s">
        <v>446</v>
      </c>
      <c r="E1018" s="33">
        <v>45779</v>
      </c>
      <c r="F1018" s="33">
        <f>E1018</f>
        <v>45779</v>
      </c>
      <c r="G1018" s="4" t="s">
        <v>85</v>
      </c>
      <c r="H1018" s="4" t="s">
        <v>85</v>
      </c>
      <c r="I1018" s="5" t="s">
        <v>1101</v>
      </c>
      <c r="J1018" s="5" t="s">
        <v>21</v>
      </c>
      <c r="K1018" s="6">
        <v>0</v>
      </c>
      <c r="L1018" s="7">
        <v>0</v>
      </c>
      <c r="M1018" s="8">
        <v>0</v>
      </c>
    </row>
    <row r="1019" spans="1:13" ht="20.25" x14ac:dyDescent="0.25">
      <c r="A1019" s="4">
        <v>1285</v>
      </c>
      <c r="B1019" s="4">
        <v>0</v>
      </c>
      <c r="C1019" s="5" t="s">
        <v>980</v>
      </c>
      <c r="D1019" s="5" t="s">
        <v>446</v>
      </c>
      <c r="E1019" s="33">
        <v>45779</v>
      </c>
      <c r="F1019" s="33">
        <f>E1019</f>
        <v>45779</v>
      </c>
      <c r="G1019" s="4" t="s">
        <v>85</v>
      </c>
      <c r="H1019" s="4" t="s">
        <v>85</v>
      </c>
      <c r="I1019" s="5" t="s">
        <v>1102</v>
      </c>
      <c r="J1019" s="5" t="s">
        <v>21</v>
      </c>
      <c r="K1019" s="6">
        <v>0</v>
      </c>
      <c r="L1019" s="7">
        <v>0</v>
      </c>
      <c r="M1019" s="8">
        <v>0</v>
      </c>
    </row>
    <row r="1020" spans="1:13" ht="20.25" x14ac:dyDescent="0.25">
      <c r="A1020" s="4">
        <v>1286</v>
      </c>
      <c r="B1020" s="4">
        <v>0</v>
      </c>
      <c r="C1020" s="5" t="s">
        <v>980</v>
      </c>
      <c r="D1020" s="5" t="s">
        <v>446</v>
      </c>
      <c r="E1020" s="33">
        <v>45779</v>
      </c>
      <c r="F1020" s="33">
        <f>E1020</f>
        <v>45779</v>
      </c>
      <c r="G1020" s="4" t="s">
        <v>85</v>
      </c>
      <c r="H1020" s="4" t="s">
        <v>85</v>
      </c>
      <c r="I1020" s="5" t="s">
        <v>1103</v>
      </c>
      <c r="J1020" s="5" t="s">
        <v>21</v>
      </c>
      <c r="K1020" s="6">
        <v>0</v>
      </c>
      <c r="L1020" s="7">
        <v>0</v>
      </c>
      <c r="M1020" s="8">
        <v>0</v>
      </c>
    </row>
    <row r="1021" spans="1:13" ht="20.25" x14ac:dyDescent="0.25">
      <c r="A1021" s="4">
        <v>1287</v>
      </c>
      <c r="B1021" s="4">
        <v>0</v>
      </c>
      <c r="C1021" s="5" t="s">
        <v>980</v>
      </c>
      <c r="D1021" s="5" t="s">
        <v>446</v>
      </c>
      <c r="E1021" s="33">
        <v>45779</v>
      </c>
      <c r="F1021" s="33">
        <f>E1021</f>
        <v>45779</v>
      </c>
      <c r="G1021" s="4" t="s">
        <v>85</v>
      </c>
      <c r="H1021" s="4" t="s">
        <v>85</v>
      </c>
      <c r="I1021" s="5" t="s">
        <v>1104</v>
      </c>
      <c r="J1021" s="5" t="s">
        <v>21</v>
      </c>
      <c r="K1021" s="6">
        <v>0</v>
      </c>
      <c r="L1021" s="7">
        <v>0</v>
      </c>
      <c r="M1021" s="8">
        <v>0</v>
      </c>
    </row>
    <row r="1022" spans="1:13" ht="20.25" x14ac:dyDescent="0.25">
      <c r="A1022" s="4">
        <v>1288</v>
      </c>
      <c r="B1022" s="4">
        <v>0</v>
      </c>
      <c r="C1022" s="5" t="s">
        <v>980</v>
      </c>
      <c r="D1022" s="5" t="s">
        <v>446</v>
      </c>
      <c r="E1022" s="33">
        <v>45779</v>
      </c>
      <c r="F1022" s="33">
        <f>E1022</f>
        <v>45779</v>
      </c>
      <c r="G1022" s="4" t="s">
        <v>85</v>
      </c>
      <c r="H1022" s="4" t="s">
        <v>85</v>
      </c>
      <c r="I1022" s="5" t="s">
        <v>1105</v>
      </c>
      <c r="J1022" s="5" t="s">
        <v>21</v>
      </c>
      <c r="K1022" s="6">
        <v>0</v>
      </c>
      <c r="L1022" s="7">
        <v>0</v>
      </c>
      <c r="M1022" s="8">
        <v>0</v>
      </c>
    </row>
    <row r="1023" spans="1:13" ht="30" x14ac:dyDescent="0.25">
      <c r="A1023" s="4">
        <v>1289</v>
      </c>
      <c r="B1023" s="4">
        <v>0</v>
      </c>
      <c r="C1023" s="5" t="s">
        <v>980</v>
      </c>
      <c r="D1023" s="5" t="s">
        <v>446</v>
      </c>
      <c r="E1023" s="33">
        <v>45779</v>
      </c>
      <c r="F1023" s="33">
        <f>E1023</f>
        <v>45779</v>
      </c>
      <c r="G1023" s="4" t="s">
        <v>85</v>
      </c>
      <c r="H1023" s="4" t="s">
        <v>85</v>
      </c>
      <c r="I1023" s="5" t="s">
        <v>1106</v>
      </c>
      <c r="J1023" s="5" t="s">
        <v>21</v>
      </c>
      <c r="K1023" s="6">
        <v>0</v>
      </c>
      <c r="L1023" s="7">
        <v>0</v>
      </c>
      <c r="M1023" s="8">
        <v>0</v>
      </c>
    </row>
    <row r="1024" spans="1:13" ht="30" x14ac:dyDescent="0.25">
      <c r="A1024" s="4">
        <v>1290</v>
      </c>
      <c r="B1024" s="4">
        <v>0</v>
      </c>
      <c r="C1024" s="5" t="s">
        <v>980</v>
      </c>
      <c r="D1024" s="5" t="s">
        <v>446</v>
      </c>
      <c r="E1024" s="33">
        <v>45779</v>
      </c>
      <c r="F1024" s="33">
        <f>E1024</f>
        <v>45779</v>
      </c>
      <c r="G1024" s="4" t="s">
        <v>85</v>
      </c>
      <c r="H1024" s="4" t="s">
        <v>85</v>
      </c>
      <c r="I1024" s="5" t="s">
        <v>1107</v>
      </c>
      <c r="J1024" s="5" t="s">
        <v>21</v>
      </c>
      <c r="K1024" s="6">
        <v>0</v>
      </c>
      <c r="L1024" s="7">
        <v>0</v>
      </c>
      <c r="M1024" s="8">
        <v>0</v>
      </c>
    </row>
    <row r="1025" spans="1:13" ht="45" x14ac:dyDescent="0.25">
      <c r="A1025" s="4">
        <v>1291</v>
      </c>
      <c r="B1025" s="4">
        <v>0</v>
      </c>
      <c r="C1025" s="5" t="s">
        <v>980</v>
      </c>
      <c r="D1025" s="5" t="s">
        <v>446</v>
      </c>
      <c r="E1025" s="33">
        <v>45779</v>
      </c>
      <c r="F1025" s="33">
        <f>E1025</f>
        <v>45779</v>
      </c>
      <c r="G1025" s="4" t="s">
        <v>85</v>
      </c>
      <c r="H1025" s="4" t="s">
        <v>85</v>
      </c>
      <c r="I1025" s="5" t="s">
        <v>1108</v>
      </c>
      <c r="J1025" s="5" t="s">
        <v>21</v>
      </c>
      <c r="K1025" s="6">
        <v>0</v>
      </c>
      <c r="L1025" s="7">
        <v>0</v>
      </c>
      <c r="M1025" s="8">
        <v>0</v>
      </c>
    </row>
    <row r="1026" spans="1:13" ht="45" x14ac:dyDescent="0.25">
      <c r="A1026" s="4">
        <v>1292</v>
      </c>
      <c r="B1026" s="4">
        <v>0</v>
      </c>
      <c r="C1026" s="5" t="s">
        <v>980</v>
      </c>
      <c r="D1026" s="5" t="s">
        <v>446</v>
      </c>
      <c r="E1026" s="33">
        <v>45779</v>
      </c>
      <c r="F1026" s="33">
        <f>E1026</f>
        <v>45779</v>
      </c>
      <c r="G1026" s="4" t="s">
        <v>85</v>
      </c>
      <c r="H1026" s="4" t="s">
        <v>85</v>
      </c>
      <c r="I1026" s="5" t="s">
        <v>1109</v>
      </c>
      <c r="J1026" s="5" t="s">
        <v>21</v>
      </c>
      <c r="K1026" s="6">
        <v>0</v>
      </c>
      <c r="L1026" s="7">
        <v>0</v>
      </c>
      <c r="M1026" s="8">
        <v>0</v>
      </c>
    </row>
    <row r="1027" spans="1:13" ht="45" x14ac:dyDescent="0.25">
      <c r="A1027" s="4">
        <v>1293</v>
      </c>
      <c r="B1027" s="4">
        <v>0</v>
      </c>
      <c r="C1027" s="5" t="s">
        <v>980</v>
      </c>
      <c r="D1027" s="5" t="s">
        <v>446</v>
      </c>
      <c r="E1027" s="33">
        <v>45779</v>
      </c>
      <c r="F1027" s="33">
        <f>E1027</f>
        <v>45779</v>
      </c>
      <c r="G1027" s="4" t="s">
        <v>85</v>
      </c>
      <c r="H1027" s="4" t="s">
        <v>85</v>
      </c>
      <c r="I1027" s="5" t="s">
        <v>1110</v>
      </c>
      <c r="J1027" s="5" t="s">
        <v>21</v>
      </c>
      <c r="K1027" s="6">
        <v>0</v>
      </c>
      <c r="L1027" s="7">
        <v>0</v>
      </c>
      <c r="M1027" s="8">
        <v>0</v>
      </c>
    </row>
    <row r="1028" spans="1:13" ht="45" x14ac:dyDescent="0.25">
      <c r="A1028" s="4">
        <v>1294</v>
      </c>
      <c r="B1028" s="4">
        <v>0</v>
      </c>
      <c r="C1028" s="5" t="s">
        <v>980</v>
      </c>
      <c r="D1028" s="5" t="s">
        <v>446</v>
      </c>
      <c r="E1028" s="33">
        <v>45779</v>
      </c>
      <c r="F1028" s="33">
        <f>E1028</f>
        <v>45779</v>
      </c>
      <c r="G1028" s="4" t="s">
        <v>85</v>
      </c>
      <c r="H1028" s="4" t="s">
        <v>85</v>
      </c>
      <c r="I1028" s="5" t="s">
        <v>1111</v>
      </c>
      <c r="J1028" s="5" t="s">
        <v>21</v>
      </c>
      <c r="K1028" s="6">
        <v>0</v>
      </c>
      <c r="L1028" s="7">
        <v>0</v>
      </c>
      <c r="M1028" s="8">
        <v>0</v>
      </c>
    </row>
    <row r="1029" spans="1:13" ht="45" x14ac:dyDescent="0.25">
      <c r="A1029" s="4">
        <v>1295</v>
      </c>
      <c r="B1029" s="4">
        <v>0</v>
      </c>
      <c r="C1029" s="5" t="s">
        <v>980</v>
      </c>
      <c r="D1029" s="5" t="s">
        <v>446</v>
      </c>
      <c r="E1029" s="33">
        <v>45779</v>
      </c>
      <c r="F1029" s="33">
        <f>E1029</f>
        <v>45779</v>
      </c>
      <c r="G1029" s="4" t="s">
        <v>85</v>
      </c>
      <c r="H1029" s="4" t="s">
        <v>85</v>
      </c>
      <c r="I1029" s="5" t="s">
        <v>1112</v>
      </c>
      <c r="J1029" s="5" t="s">
        <v>21</v>
      </c>
      <c r="K1029" s="6">
        <v>0</v>
      </c>
      <c r="L1029" s="7">
        <v>0</v>
      </c>
      <c r="M1029" s="8">
        <v>0</v>
      </c>
    </row>
    <row r="1030" spans="1:13" ht="45" x14ac:dyDescent="0.25">
      <c r="A1030" s="4">
        <v>1296</v>
      </c>
      <c r="B1030" s="4">
        <v>0</v>
      </c>
      <c r="C1030" s="5" t="s">
        <v>980</v>
      </c>
      <c r="D1030" s="5" t="s">
        <v>446</v>
      </c>
      <c r="E1030" s="33">
        <v>45779</v>
      </c>
      <c r="F1030" s="33">
        <f>E1030</f>
        <v>45779</v>
      </c>
      <c r="G1030" s="4" t="s">
        <v>85</v>
      </c>
      <c r="H1030" s="4" t="s">
        <v>85</v>
      </c>
      <c r="I1030" s="5" t="s">
        <v>1113</v>
      </c>
      <c r="J1030" s="5" t="s">
        <v>21</v>
      </c>
      <c r="K1030" s="6">
        <v>0</v>
      </c>
      <c r="L1030" s="7">
        <v>0</v>
      </c>
      <c r="M1030" s="8">
        <v>0</v>
      </c>
    </row>
    <row r="1031" spans="1:13" ht="20.25" x14ac:dyDescent="0.25">
      <c r="A1031" s="4">
        <v>1297</v>
      </c>
      <c r="B1031" s="4">
        <v>0</v>
      </c>
      <c r="C1031" s="5" t="s">
        <v>980</v>
      </c>
      <c r="D1031" s="5" t="s">
        <v>446</v>
      </c>
      <c r="E1031" s="33">
        <v>45779</v>
      </c>
      <c r="F1031" s="33">
        <f>E1031</f>
        <v>45779</v>
      </c>
      <c r="G1031" s="4" t="s">
        <v>85</v>
      </c>
      <c r="H1031" s="4" t="s">
        <v>85</v>
      </c>
      <c r="I1031" s="5" t="s">
        <v>1152</v>
      </c>
      <c r="J1031" s="5" t="s">
        <v>21</v>
      </c>
      <c r="K1031" s="6">
        <v>482.62</v>
      </c>
      <c r="L1031" s="7">
        <v>0</v>
      </c>
      <c r="M1031" s="8">
        <v>0</v>
      </c>
    </row>
    <row r="1032" spans="1:13" ht="30" x14ac:dyDescent="0.25">
      <c r="A1032" s="4">
        <v>1298</v>
      </c>
      <c r="B1032" s="4">
        <v>0</v>
      </c>
      <c r="C1032" s="5" t="s">
        <v>980</v>
      </c>
      <c r="D1032" s="5" t="s">
        <v>446</v>
      </c>
      <c r="E1032" s="33">
        <v>45779</v>
      </c>
      <c r="F1032" s="33">
        <f>E1032</f>
        <v>45779</v>
      </c>
      <c r="G1032" s="4" t="s">
        <v>85</v>
      </c>
      <c r="H1032" s="4" t="s">
        <v>85</v>
      </c>
      <c r="I1032" s="5" t="s">
        <v>1114</v>
      </c>
      <c r="J1032" s="5" t="s">
        <v>21</v>
      </c>
      <c r="K1032" s="6">
        <v>0</v>
      </c>
      <c r="L1032" s="7">
        <v>0</v>
      </c>
      <c r="M1032" s="8">
        <v>0</v>
      </c>
    </row>
    <row r="1033" spans="1:13" ht="20.25" x14ac:dyDescent="0.25">
      <c r="A1033" s="4">
        <v>1299</v>
      </c>
      <c r="B1033" s="4">
        <v>0</v>
      </c>
      <c r="C1033" s="5" t="s">
        <v>980</v>
      </c>
      <c r="D1033" s="5" t="s">
        <v>446</v>
      </c>
      <c r="E1033" s="33">
        <v>45779</v>
      </c>
      <c r="F1033" s="33">
        <f>E1033</f>
        <v>45779</v>
      </c>
      <c r="G1033" s="4" t="s">
        <v>233</v>
      </c>
      <c r="H1033" s="4" t="s">
        <v>233</v>
      </c>
      <c r="I1033" s="5" t="s">
        <v>1115</v>
      </c>
      <c r="J1033" s="5" t="s">
        <v>21</v>
      </c>
      <c r="K1033" s="6">
        <v>0</v>
      </c>
      <c r="L1033" s="7">
        <v>0</v>
      </c>
      <c r="M1033" s="8">
        <v>0</v>
      </c>
    </row>
    <row r="1034" spans="1:13" ht="20.25" x14ac:dyDescent="0.25">
      <c r="A1034" s="4">
        <v>1300</v>
      </c>
      <c r="B1034" s="4">
        <v>0</v>
      </c>
      <c r="C1034" s="5" t="s">
        <v>1033</v>
      </c>
      <c r="D1034" s="5" t="s">
        <v>446</v>
      </c>
      <c r="E1034" s="33">
        <v>45779</v>
      </c>
      <c r="F1034" s="33">
        <f>E1034</f>
        <v>45779</v>
      </c>
      <c r="G1034" s="4" t="s">
        <v>112</v>
      </c>
      <c r="H1034" s="4" t="s">
        <v>112</v>
      </c>
      <c r="I1034" s="5" t="s">
        <v>1116</v>
      </c>
      <c r="J1034" s="5" t="s">
        <v>21</v>
      </c>
      <c r="K1034" s="6">
        <v>0</v>
      </c>
      <c r="L1034" s="7">
        <v>0</v>
      </c>
      <c r="M1034" s="8">
        <v>0</v>
      </c>
    </row>
    <row r="1035" spans="1:13" ht="20.25" x14ac:dyDescent="0.25">
      <c r="A1035" s="4">
        <v>1301</v>
      </c>
      <c r="B1035" s="4">
        <v>0</v>
      </c>
      <c r="C1035" s="5" t="s">
        <v>257</v>
      </c>
      <c r="D1035" s="5" t="s">
        <v>12</v>
      </c>
      <c r="E1035" s="33">
        <v>45779</v>
      </c>
      <c r="F1035" s="33">
        <f>E1035</f>
        <v>45779</v>
      </c>
      <c r="G1035" s="4" t="s">
        <v>85</v>
      </c>
      <c r="H1035" s="4" t="s">
        <v>85</v>
      </c>
      <c r="I1035" s="5" t="s">
        <v>1117</v>
      </c>
      <c r="J1035" s="5" t="s">
        <v>21</v>
      </c>
      <c r="K1035" s="6">
        <v>0</v>
      </c>
      <c r="L1035" s="7">
        <v>0</v>
      </c>
      <c r="M1035" s="8">
        <v>0</v>
      </c>
    </row>
    <row r="1036" spans="1:13" ht="20.25" x14ac:dyDescent="0.25">
      <c r="A1036" s="4">
        <v>1302</v>
      </c>
      <c r="B1036" s="4">
        <v>0</v>
      </c>
      <c r="C1036" s="5" t="s">
        <v>257</v>
      </c>
      <c r="D1036" s="5" t="s">
        <v>12</v>
      </c>
      <c r="E1036" s="33">
        <v>45779</v>
      </c>
      <c r="F1036" s="33">
        <f>E1036</f>
        <v>45779</v>
      </c>
      <c r="G1036" s="4" t="s">
        <v>85</v>
      </c>
      <c r="H1036" s="4" t="s">
        <v>85</v>
      </c>
      <c r="I1036" s="5" t="s">
        <v>1118</v>
      </c>
      <c r="J1036" s="5" t="s">
        <v>21</v>
      </c>
      <c r="K1036" s="6">
        <v>0</v>
      </c>
      <c r="L1036" s="7">
        <v>0</v>
      </c>
      <c r="M1036" s="8">
        <v>0</v>
      </c>
    </row>
    <row r="1037" spans="1:13" ht="20.25" x14ac:dyDescent="0.25">
      <c r="A1037" s="4">
        <v>1303</v>
      </c>
      <c r="B1037" s="4">
        <v>0</v>
      </c>
      <c r="C1037" s="5" t="s">
        <v>257</v>
      </c>
      <c r="D1037" s="5" t="s">
        <v>12</v>
      </c>
      <c r="E1037" s="33">
        <v>45779</v>
      </c>
      <c r="F1037" s="33">
        <f>E1037</f>
        <v>45779</v>
      </c>
      <c r="G1037" s="4" t="s">
        <v>85</v>
      </c>
      <c r="H1037" s="4" t="s">
        <v>85</v>
      </c>
      <c r="I1037" s="5" t="s">
        <v>1119</v>
      </c>
      <c r="J1037" s="5" t="s">
        <v>21</v>
      </c>
      <c r="K1037" s="6">
        <v>0</v>
      </c>
      <c r="L1037" s="7">
        <v>0</v>
      </c>
      <c r="M1037" s="8">
        <v>0</v>
      </c>
    </row>
    <row r="1038" spans="1:13" ht="20.25" x14ac:dyDescent="0.25">
      <c r="A1038" s="4">
        <v>1304</v>
      </c>
      <c r="B1038" s="4">
        <v>0</v>
      </c>
      <c r="C1038" s="5" t="s">
        <v>257</v>
      </c>
      <c r="D1038" s="5" t="s">
        <v>12</v>
      </c>
      <c r="E1038" s="33">
        <v>45779</v>
      </c>
      <c r="F1038" s="33">
        <f>E1038</f>
        <v>45779</v>
      </c>
      <c r="G1038" s="4" t="s">
        <v>85</v>
      </c>
      <c r="H1038" s="4" t="s">
        <v>85</v>
      </c>
      <c r="I1038" s="5" t="s">
        <v>1120</v>
      </c>
      <c r="J1038" s="5" t="s">
        <v>21</v>
      </c>
      <c r="K1038" s="6">
        <v>0</v>
      </c>
      <c r="L1038" s="7">
        <v>0</v>
      </c>
      <c r="M1038" s="8">
        <v>0</v>
      </c>
    </row>
    <row r="1039" spans="1:13" ht="20.25" x14ac:dyDescent="0.25">
      <c r="A1039" s="4">
        <v>1305</v>
      </c>
      <c r="B1039" s="4">
        <v>0</v>
      </c>
      <c r="C1039" s="5" t="s">
        <v>257</v>
      </c>
      <c r="D1039" s="5" t="s">
        <v>12</v>
      </c>
      <c r="E1039" s="33">
        <v>45779</v>
      </c>
      <c r="F1039" s="33">
        <f>E1039</f>
        <v>45779</v>
      </c>
      <c r="G1039" s="4" t="s">
        <v>85</v>
      </c>
      <c r="H1039" s="4" t="s">
        <v>85</v>
      </c>
      <c r="I1039" s="5" t="s">
        <v>1121</v>
      </c>
      <c r="J1039" s="5" t="s">
        <v>21</v>
      </c>
      <c r="K1039" s="6">
        <v>0</v>
      </c>
      <c r="L1039" s="7">
        <v>0</v>
      </c>
      <c r="M1039" s="8">
        <v>0</v>
      </c>
    </row>
    <row r="1040" spans="1:13" ht="20.25" x14ac:dyDescent="0.25">
      <c r="A1040" s="4">
        <v>1306</v>
      </c>
      <c r="B1040" s="4">
        <v>0</v>
      </c>
      <c r="C1040" s="5" t="s">
        <v>257</v>
      </c>
      <c r="D1040" s="5" t="s">
        <v>12</v>
      </c>
      <c r="E1040" s="33">
        <v>45779</v>
      </c>
      <c r="F1040" s="33">
        <f>E1040</f>
        <v>45779</v>
      </c>
      <c r="G1040" s="4" t="s">
        <v>85</v>
      </c>
      <c r="H1040" s="4" t="s">
        <v>85</v>
      </c>
      <c r="I1040" s="5" t="s">
        <v>1122</v>
      </c>
      <c r="J1040" s="5" t="s">
        <v>21</v>
      </c>
      <c r="K1040" s="6">
        <v>0</v>
      </c>
      <c r="L1040" s="7">
        <v>0</v>
      </c>
      <c r="M1040" s="8">
        <v>0</v>
      </c>
    </row>
    <row r="1041" spans="1:13" ht="20.25" x14ac:dyDescent="0.25">
      <c r="A1041" s="4">
        <v>1307</v>
      </c>
      <c r="B1041" s="4">
        <v>0</v>
      </c>
      <c r="C1041" s="5" t="s">
        <v>257</v>
      </c>
      <c r="D1041" s="5" t="s">
        <v>446</v>
      </c>
      <c r="E1041" s="33">
        <v>45779</v>
      </c>
      <c r="F1041" s="33">
        <f>E1041</f>
        <v>45779</v>
      </c>
      <c r="G1041" s="4" t="s">
        <v>85</v>
      </c>
      <c r="H1041" s="4" t="s">
        <v>85</v>
      </c>
      <c r="I1041" s="5" t="s">
        <v>1123</v>
      </c>
      <c r="J1041" s="5" t="s">
        <v>21</v>
      </c>
      <c r="K1041" s="6">
        <v>0</v>
      </c>
      <c r="L1041" s="7">
        <v>0</v>
      </c>
      <c r="M1041" s="8">
        <v>0</v>
      </c>
    </row>
    <row r="1042" spans="1:13" ht="20.25" x14ac:dyDescent="0.25">
      <c r="A1042" s="4">
        <v>1308</v>
      </c>
      <c r="B1042" s="4">
        <v>0</v>
      </c>
      <c r="C1042" s="5" t="s">
        <v>257</v>
      </c>
      <c r="D1042" s="5" t="s">
        <v>446</v>
      </c>
      <c r="E1042" s="33">
        <v>45779</v>
      </c>
      <c r="F1042" s="33">
        <f>E1042</f>
        <v>45779</v>
      </c>
      <c r="G1042" s="4" t="s">
        <v>85</v>
      </c>
      <c r="H1042" s="4" t="s">
        <v>85</v>
      </c>
      <c r="I1042" s="5" t="s">
        <v>1124</v>
      </c>
      <c r="J1042" s="5" t="s">
        <v>21</v>
      </c>
      <c r="K1042" s="6">
        <v>0</v>
      </c>
      <c r="L1042" s="7">
        <v>0</v>
      </c>
      <c r="M1042" s="8">
        <v>0</v>
      </c>
    </row>
    <row r="1043" spans="1:13" ht="30" x14ac:dyDescent="0.25">
      <c r="A1043" s="4">
        <v>1309</v>
      </c>
      <c r="B1043" s="4">
        <v>0</v>
      </c>
      <c r="C1043" s="5" t="s">
        <v>980</v>
      </c>
      <c r="D1043" s="5" t="s">
        <v>446</v>
      </c>
      <c r="E1043" s="33">
        <v>45779</v>
      </c>
      <c r="F1043" s="33">
        <f>E1043</f>
        <v>45779</v>
      </c>
      <c r="G1043" s="4" t="s">
        <v>85</v>
      </c>
      <c r="H1043" s="4" t="s">
        <v>85</v>
      </c>
      <c r="I1043" s="5" t="s">
        <v>1125</v>
      </c>
      <c r="J1043" s="5" t="s">
        <v>21</v>
      </c>
      <c r="K1043" s="6">
        <v>35299.995000000003</v>
      </c>
      <c r="L1043" s="7">
        <v>0</v>
      </c>
      <c r="M1043" s="8">
        <v>0</v>
      </c>
    </row>
    <row r="1044" spans="1:13" ht="20.25" x14ac:dyDescent="0.25">
      <c r="A1044" s="4">
        <v>1310</v>
      </c>
      <c r="B1044" s="4">
        <v>0</v>
      </c>
      <c r="C1044" s="5" t="s">
        <v>1033</v>
      </c>
      <c r="D1044" s="5" t="s">
        <v>446</v>
      </c>
      <c r="E1044" s="33">
        <v>45779</v>
      </c>
      <c r="F1044" s="33">
        <f>E1044</f>
        <v>45779</v>
      </c>
      <c r="G1044" s="4" t="s">
        <v>112</v>
      </c>
      <c r="H1044" s="4" t="s">
        <v>112</v>
      </c>
      <c r="I1044" s="5" t="s">
        <v>1126</v>
      </c>
      <c r="J1044" s="5" t="s">
        <v>21</v>
      </c>
      <c r="K1044" s="6">
        <v>25193</v>
      </c>
      <c r="L1044" s="7">
        <v>0</v>
      </c>
      <c r="M1044" s="8">
        <v>0</v>
      </c>
    </row>
    <row r="1045" spans="1:13" ht="20.25" x14ac:dyDescent="0.25">
      <c r="A1045" s="4">
        <v>1315</v>
      </c>
      <c r="B1045" s="4">
        <v>0</v>
      </c>
      <c r="C1045" s="5" t="s">
        <v>1127</v>
      </c>
      <c r="D1045" s="5" t="s">
        <v>446</v>
      </c>
      <c r="E1045" s="33">
        <v>45779</v>
      </c>
      <c r="F1045" s="33">
        <f>E1045</f>
        <v>45779</v>
      </c>
      <c r="G1045" s="4" t="s">
        <v>286</v>
      </c>
      <c r="H1045" s="4" t="s">
        <v>286</v>
      </c>
      <c r="I1045" s="5" t="s">
        <v>1128</v>
      </c>
      <c r="J1045" s="5" t="s">
        <v>21</v>
      </c>
      <c r="K1045" s="6">
        <v>123.9</v>
      </c>
      <c r="L1045" s="7">
        <v>0</v>
      </c>
      <c r="M1045" s="8">
        <v>0</v>
      </c>
    </row>
    <row r="1046" spans="1:13" ht="20.25" x14ac:dyDescent="0.25">
      <c r="A1046" s="4">
        <v>1316</v>
      </c>
      <c r="B1046" s="4">
        <v>0</v>
      </c>
      <c r="C1046" s="5" t="s">
        <v>1127</v>
      </c>
      <c r="D1046" s="5" t="s">
        <v>446</v>
      </c>
      <c r="E1046" s="33">
        <v>45779</v>
      </c>
      <c r="F1046" s="33">
        <f>E1046</f>
        <v>45779</v>
      </c>
      <c r="G1046" s="4" t="s">
        <v>286</v>
      </c>
      <c r="H1046" s="4" t="s">
        <v>286</v>
      </c>
      <c r="I1046" s="5" t="s">
        <v>1129</v>
      </c>
      <c r="J1046" s="5" t="s">
        <v>21</v>
      </c>
      <c r="K1046" s="6">
        <v>123.9</v>
      </c>
      <c r="L1046" s="7">
        <v>0</v>
      </c>
      <c r="M1046" s="8">
        <v>0</v>
      </c>
    </row>
    <row r="1047" spans="1:13" ht="20.25" x14ac:dyDescent="0.25">
      <c r="A1047" s="4">
        <v>1317</v>
      </c>
      <c r="B1047" s="4">
        <v>0</v>
      </c>
      <c r="C1047" s="5" t="s">
        <v>1127</v>
      </c>
      <c r="D1047" s="5" t="s">
        <v>446</v>
      </c>
      <c r="E1047" s="33">
        <v>45779</v>
      </c>
      <c r="F1047" s="33">
        <f>E1047</f>
        <v>45779</v>
      </c>
      <c r="G1047" s="4" t="s">
        <v>286</v>
      </c>
      <c r="H1047" s="4" t="s">
        <v>286</v>
      </c>
      <c r="I1047" s="5" t="s">
        <v>1130</v>
      </c>
      <c r="J1047" s="5" t="s">
        <v>21</v>
      </c>
      <c r="K1047" s="6">
        <v>141.6</v>
      </c>
      <c r="L1047" s="7">
        <v>0</v>
      </c>
      <c r="M1047" s="8">
        <v>0</v>
      </c>
    </row>
    <row r="1048" spans="1:13" ht="20.25" x14ac:dyDescent="0.25">
      <c r="A1048" s="4">
        <v>1318</v>
      </c>
      <c r="B1048" s="4">
        <v>0</v>
      </c>
      <c r="C1048" s="5" t="s">
        <v>1127</v>
      </c>
      <c r="D1048" s="5" t="s">
        <v>446</v>
      </c>
      <c r="E1048" s="33">
        <v>45779</v>
      </c>
      <c r="F1048" s="33">
        <f>E1048</f>
        <v>45779</v>
      </c>
      <c r="G1048" s="4" t="s">
        <v>286</v>
      </c>
      <c r="H1048" s="4" t="s">
        <v>286</v>
      </c>
      <c r="I1048" s="5" t="s">
        <v>1131</v>
      </c>
      <c r="J1048" s="5" t="s">
        <v>21</v>
      </c>
      <c r="K1048" s="6">
        <v>300.89999999999998</v>
      </c>
      <c r="L1048" s="7">
        <v>0</v>
      </c>
      <c r="M1048" s="8">
        <v>0</v>
      </c>
    </row>
    <row r="1049" spans="1:13" ht="20.25" x14ac:dyDescent="0.25">
      <c r="A1049" s="4">
        <v>1319</v>
      </c>
      <c r="B1049" s="4">
        <v>0</v>
      </c>
      <c r="C1049" s="5" t="s">
        <v>1127</v>
      </c>
      <c r="D1049" s="5" t="s">
        <v>446</v>
      </c>
      <c r="E1049" s="33">
        <v>45779</v>
      </c>
      <c r="F1049" s="33">
        <f>E1049</f>
        <v>45779</v>
      </c>
      <c r="G1049" s="4" t="s">
        <v>286</v>
      </c>
      <c r="H1049" s="4" t="s">
        <v>286</v>
      </c>
      <c r="I1049" s="5" t="s">
        <v>1132</v>
      </c>
      <c r="J1049" s="5" t="s">
        <v>21</v>
      </c>
      <c r="K1049" s="6">
        <v>1298</v>
      </c>
      <c r="L1049" s="7">
        <v>0</v>
      </c>
      <c r="M1049" s="8">
        <v>0</v>
      </c>
    </row>
    <row r="1050" spans="1:13" ht="20.25" x14ac:dyDescent="0.25">
      <c r="A1050" s="4">
        <v>1320</v>
      </c>
      <c r="B1050" s="4">
        <v>0</v>
      </c>
      <c r="C1050" s="5" t="s">
        <v>1127</v>
      </c>
      <c r="D1050" s="5" t="s">
        <v>446</v>
      </c>
      <c r="E1050" s="33">
        <v>45779</v>
      </c>
      <c r="F1050" s="33">
        <f>E1050</f>
        <v>45779</v>
      </c>
      <c r="G1050" s="4" t="s">
        <v>286</v>
      </c>
      <c r="H1050" s="4" t="s">
        <v>286</v>
      </c>
      <c r="I1050" s="5" t="s">
        <v>1133</v>
      </c>
      <c r="J1050" s="5" t="s">
        <v>21</v>
      </c>
      <c r="K1050" s="6">
        <v>1711</v>
      </c>
      <c r="L1050" s="7">
        <v>0</v>
      </c>
      <c r="M1050" s="8">
        <v>0</v>
      </c>
    </row>
    <row r="1051" spans="1:13" ht="20.25" x14ac:dyDescent="0.25">
      <c r="A1051" s="4">
        <v>1321</v>
      </c>
      <c r="B1051" s="4">
        <v>0</v>
      </c>
      <c r="C1051" s="5" t="s">
        <v>1127</v>
      </c>
      <c r="D1051" s="5" t="s">
        <v>446</v>
      </c>
      <c r="E1051" s="33">
        <v>45779</v>
      </c>
      <c r="F1051" s="33">
        <f>E1051</f>
        <v>45779</v>
      </c>
      <c r="G1051" s="4" t="s">
        <v>646</v>
      </c>
      <c r="H1051" s="4" t="s">
        <v>646</v>
      </c>
      <c r="I1051" s="5" t="s">
        <v>1134</v>
      </c>
      <c r="J1051" s="5" t="s">
        <v>21</v>
      </c>
      <c r="K1051" s="6">
        <v>300.89999999999998</v>
      </c>
      <c r="L1051" s="7">
        <v>0</v>
      </c>
      <c r="M1051" s="8">
        <v>0</v>
      </c>
    </row>
    <row r="1052" spans="1:13" ht="20.25" x14ac:dyDescent="0.25">
      <c r="A1052" s="4">
        <v>1322</v>
      </c>
      <c r="B1052" s="4">
        <v>0</v>
      </c>
      <c r="C1052" s="5" t="s">
        <v>1127</v>
      </c>
      <c r="D1052" s="5" t="s">
        <v>446</v>
      </c>
      <c r="E1052" s="33">
        <v>45779</v>
      </c>
      <c r="F1052" s="33">
        <f>E1052</f>
        <v>45779</v>
      </c>
      <c r="G1052" s="4" t="s">
        <v>286</v>
      </c>
      <c r="H1052" s="4" t="s">
        <v>286</v>
      </c>
      <c r="I1052" s="5" t="s">
        <v>1135</v>
      </c>
      <c r="J1052" s="5" t="s">
        <v>21</v>
      </c>
      <c r="K1052" s="6">
        <v>1652</v>
      </c>
      <c r="L1052" s="7">
        <v>0</v>
      </c>
      <c r="M1052" s="8">
        <v>0</v>
      </c>
    </row>
    <row r="1053" spans="1:13" ht="20.25" x14ac:dyDescent="0.25">
      <c r="A1053" s="4">
        <v>1323</v>
      </c>
      <c r="B1053" s="4">
        <v>0</v>
      </c>
      <c r="C1053" s="5" t="s">
        <v>1127</v>
      </c>
      <c r="D1053" s="5" t="s">
        <v>446</v>
      </c>
      <c r="E1053" s="33">
        <v>45779</v>
      </c>
      <c r="F1053" s="33">
        <f>E1053</f>
        <v>45779</v>
      </c>
      <c r="G1053" s="4" t="s">
        <v>286</v>
      </c>
      <c r="H1053" s="4" t="s">
        <v>286</v>
      </c>
      <c r="I1053" s="5" t="s">
        <v>1136</v>
      </c>
      <c r="J1053" s="5" t="s">
        <v>21</v>
      </c>
      <c r="K1053" s="6">
        <v>1203.6000000000001</v>
      </c>
      <c r="L1053" s="7">
        <v>0</v>
      </c>
      <c r="M1053" s="8">
        <v>0</v>
      </c>
    </row>
    <row r="1054" spans="1:13" ht="20.25" x14ac:dyDescent="0.25">
      <c r="A1054" s="4">
        <v>1325</v>
      </c>
      <c r="B1054" s="4">
        <v>0</v>
      </c>
      <c r="C1054" s="5" t="s">
        <v>1127</v>
      </c>
      <c r="D1054" s="5" t="s">
        <v>446</v>
      </c>
      <c r="E1054" s="33">
        <v>45779</v>
      </c>
      <c r="F1054" s="33">
        <f>E1054</f>
        <v>45779</v>
      </c>
      <c r="G1054" s="4" t="s">
        <v>286</v>
      </c>
      <c r="H1054" s="4" t="s">
        <v>286</v>
      </c>
      <c r="I1054" s="5" t="s">
        <v>1137</v>
      </c>
      <c r="J1054" s="5" t="s">
        <v>21</v>
      </c>
      <c r="K1054" s="6">
        <v>354</v>
      </c>
      <c r="L1054" s="7">
        <v>0</v>
      </c>
      <c r="M1054" s="8">
        <v>0</v>
      </c>
    </row>
    <row r="1055" spans="1:13" ht="20.25" x14ac:dyDescent="0.25">
      <c r="A1055" s="4">
        <v>1326</v>
      </c>
      <c r="B1055" s="4">
        <v>0</v>
      </c>
      <c r="C1055" s="5" t="s">
        <v>1127</v>
      </c>
      <c r="D1055" s="5" t="s">
        <v>446</v>
      </c>
      <c r="E1055" s="33">
        <v>45779</v>
      </c>
      <c r="F1055" s="33">
        <f>E1055</f>
        <v>45779</v>
      </c>
      <c r="G1055" s="4" t="s">
        <v>286</v>
      </c>
      <c r="H1055" s="4" t="s">
        <v>286</v>
      </c>
      <c r="I1055" s="5" t="s">
        <v>1138</v>
      </c>
      <c r="J1055" s="5" t="s">
        <v>21</v>
      </c>
      <c r="K1055" s="6">
        <v>295</v>
      </c>
      <c r="L1055" s="7">
        <v>0</v>
      </c>
      <c r="M1055" s="8">
        <v>0</v>
      </c>
    </row>
    <row r="1056" spans="1:13" ht="20.25" x14ac:dyDescent="0.25">
      <c r="A1056" s="4">
        <v>1327</v>
      </c>
      <c r="B1056" s="4">
        <v>0</v>
      </c>
      <c r="C1056" s="5" t="s">
        <v>1127</v>
      </c>
      <c r="D1056" s="5" t="s">
        <v>446</v>
      </c>
      <c r="E1056" s="33">
        <v>45779</v>
      </c>
      <c r="F1056" s="33">
        <f>E1056</f>
        <v>45779</v>
      </c>
      <c r="G1056" s="4" t="s">
        <v>286</v>
      </c>
      <c r="H1056" s="4" t="s">
        <v>286</v>
      </c>
      <c r="I1056" s="5" t="s">
        <v>1139</v>
      </c>
      <c r="J1056" s="5" t="s">
        <v>21</v>
      </c>
      <c r="K1056" s="6">
        <v>1239</v>
      </c>
      <c r="L1056" s="7">
        <v>0</v>
      </c>
      <c r="M1056" s="8">
        <v>0</v>
      </c>
    </row>
    <row r="1057" spans="1:13" ht="20.25" x14ac:dyDescent="0.25">
      <c r="A1057" s="4">
        <v>1328</v>
      </c>
      <c r="B1057" s="4">
        <v>0</v>
      </c>
      <c r="C1057" s="5" t="s">
        <v>1127</v>
      </c>
      <c r="D1057" s="5" t="s">
        <v>446</v>
      </c>
      <c r="E1057" s="33">
        <v>45779</v>
      </c>
      <c r="F1057" s="33">
        <f>E1057</f>
        <v>45779</v>
      </c>
      <c r="G1057" s="4" t="s">
        <v>286</v>
      </c>
      <c r="H1057" s="4" t="s">
        <v>286</v>
      </c>
      <c r="I1057" s="5" t="s">
        <v>1140</v>
      </c>
      <c r="J1057" s="5" t="s">
        <v>21</v>
      </c>
      <c r="K1057" s="6">
        <v>177</v>
      </c>
      <c r="L1057" s="7">
        <v>0</v>
      </c>
      <c r="M1057" s="8">
        <v>0</v>
      </c>
    </row>
    <row r="1058" spans="1:13" ht="20.25" x14ac:dyDescent="0.25">
      <c r="A1058" s="4">
        <v>1329</v>
      </c>
      <c r="B1058" s="4">
        <v>0</v>
      </c>
      <c r="C1058" s="5" t="s">
        <v>440</v>
      </c>
      <c r="D1058" s="5" t="s">
        <v>446</v>
      </c>
      <c r="E1058" s="33">
        <v>45779</v>
      </c>
      <c r="F1058" s="33">
        <f>E1058</f>
        <v>45779</v>
      </c>
      <c r="G1058" s="4" t="s">
        <v>286</v>
      </c>
      <c r="H1058" s="4" t="s">
        <v>286</v>
      </c>
      <c r="I1058" s="5" t="s">
        <v>1141</v>
      </c>
      <c r="J1058" s="5" t="s">
        <v>21</v>
      </c>
      <c r="K1058" s="6">
        <v>200.6</v>
      </c>
      <c r="L1058" s="7">
        <v>0</v>
      </c>
      <c r="M1058" s="8">
        <v>0</v>
      </c>
    </row>
    <row r="1059" spans="1:13" ht="20.25" x14ac:dyDescent="0.25">
      <c r="A1059" s="4">
        <v>1330</v>
      </c>
      <c r="B1059" s="4">
        <v>0</v>
      </c>
      <c r="C1059" s="5" t="s">
        <v>440</v>
      </c>
      <c r="D1059" s="5" t="s">
        <v>446</v>
      </c>
      <c r="E1059" s="33">
        <v>45779</v>
      </c>
      <c r="F1059" s="33">
        <f>E1059</f>
        <v>45779</v>
      </c>
      <c r="G1059" s="4" t="s">
        <v>18</v>
      </c>
      <c r="H1059" s="4" t="s">
        <v>18</v>
      </c>
      <c r="I1059" s="5" t="s">
        <v>1142</v>
      </c>
      <c r="J1059" s="5" t="s">
        <v>21</v>
      </c>
      <c r="K1059" s="6">
        <v>16284</v>
      </c>
      <c r="L1059" s="7">
        <v>0</v>
      </c>
      <c r="M1059" s="8">
        <v>0</v>
      </c>
    </row>
    <row r="1060" spans="1:13" ht="20.25" x14ac:dyDescent="0.25">
      <c r="A1060" s="4">
        <v>1335</v>
      </c>
      <c r="B1060" s="4">
        <v>0</v>
      </c>
      <c r="C1060" s="5" t="s">
        <v>1153</v>
      </c>
      <c r="D1060" s="5" t="s">
        <v>12</v>
      </c>
      <c r="E1060" s="33">
        <v>45779</v>
      </c>
      <c r="F1060" s="33">
        <f>E1060</f>
        <v>45779</v>
      </c>
      <c r="G1060" s="4" t="s">
        <v>278</v>
      </c>
      <c r="H1060" s="4" t="s">
        <v>278</v>
      </c>
      <c r="I1060" s="5" t="s">
        <v>1154</v>
      </c>
      <c r="J1060" s="5" t="s">
        <v>21</v>
      </c>
      <c r="K1060" s="6">
        <v>66.47999999999999</v>
      </c>
      <c r="L1060" s="7">
        <v>1</v>
      </c>
      <c r="M1060" s="8">
        <v>66.47999999999999</v>
      </c>
    </row>
    <row r="1061" spans="1:13" ht="20.25" x14ac:dyDescent="0.25">
      <c r="A1061" s="4">
        <v>1336</v>
      </c>
      <c r="B1061" s="4">
        <v>0</v>
      </c>
      <c r="C1061" s="5" t="s">
        <v>1153</v>
      </c>
      <c r="D1061" s="5" t="s">
        <v>12</v>
      </c>
      <c r="E1061" s="33">
        <v>45779</v>
      </c>
      <c r="F1061" s="33">
        <f>E1061</f>
        <v>45779</v>
      </c>
      <c r="G1061" s="4" t="s">
        <v>278</v>
      </c>
      <c r="H1061" s="4" t="s">
        <v>278</v>
      </c>
      <c r="I1061" s="5" t="s">
        <v>1155</v>
      </c>
      <c r="J1061" s="5" t="s">
        <v>21</v>
      </c>
      <c r="K1061" s="6">
        <v>159.30000000000001</v>
      </c>
      <c r="L1061" s="7">
        <v>0</v>
      </c>
      <c r="M1061" s="8">
        <v>0</v>
      </c>
    </row>
    <row r="1062" spans="1:13" ht="20.25" x14ac:dyDescent="0.25">
      <c r="A1062" s="4">
        <v>1349</v>
      </c>
      <c r="B1062" s="4">
        <v>0</v>
      </c>
      <c r="C1062" s="5" t="s">
        <v>440</v>
      </c>
      <c r="D1062" s="5" t="s">
        <v>446</v>
      </c>
      <c r="E1062" s="33">
        <v>45779</v>
      </c>
      <c r="F1062" s="33">
        <f>E1062</f>
        <v>45779</v>
      </c>
      <c r="G1062" s="4" t="s">
        <v>112</v>
      </c>
      <c r="H1062" s="4" t="s">
        <v>112</v>
      </c>
      <c r="I1062" s="5" t="s">
        <v>1156</v>
      </c>
      <c r="J1062" s="5" t="s">
        <v>21</v>
      </c>
      <c r="K1062" s="6">
        <v>16402</v>
      </c>
      <c r="L1062" s="7">
        <v>0</v>
      </c>
      <c r="M1062" s="8">
        <v>0</v>
      </c>
    </row>
    <row r="1063" spans="1:13" ht="45" x14ac:dyDescent="0.25">
      <c r="A1063" s="4">
        <v>1351</v>
      </c>
      <c r="B1063" s="4">
        <v>0</v>
      </c>
      <c r="C1063" s="5" t="s">
        <v>1157</v>
      </c>
      <c r="D1063" s="5" t="s">
        <v>439</v>
      </c>
      <c r="E1063" s="33">
        <v>45779</v>
      </c>
      <c r="F1063" s="33">
        <f>E1063</f>
        <v>45779</v>
      </c>
      <c r="G1063" s="4" t="s">
        <v>233</v>
      </c>
      <c r="H1063" s="4" t="s">
        <v>233</v>
      </c>
      <c r="I1063" s="5" t="s">
        <v>1158</v>
      </c>
      <c r="J1063" s="5" t="s">
        <v>21</v>
      </c>
      <c r="K1063" s="6">
        <v>156940</v>
      </c>
      <c r="L1063" s="7">
        <v>1</v>
      </c>
      <c r="M1063" s="8">
        <v>156940</v>
      </c>
    </row>
    <row r="1064" spans="1:13" ht="20.25" x14ac:dyDescent="0.25">
      <c r="A1064" s="4">
        <v>1358</v>
      </c>
      <c r="B1064" s="4">
        <v>0</v>
      </c>
      <c r="C1064" s="5" t="s">
        <v>277</v>
      </c>
      <c r="D1064" s="5" t="s">
        <v>12</v>
      </c>
      <c r="E1064" s="33">
        <v>45779</v>
      </c>
      <c r="F1064" s="33">
        <f>E1064</f>
        <v>45779</v>
      </c>
      <c r="G1064" s="4" t="s">
        <v>278</v>
      </c>
      <c r="H1064" s="4" t="s">
        <v>278</v>
      </c>
      <c r="I1064" s="5" t="s">
        <v>1159</v>
      </c>
      <c r="J1064" s="5" t="s">
        <v>21</v>
      </c>
      <c r="K1064" s="6">
        <v>422.49899999999997</v>
      </c>
      <c r="L1064" s="7">
        <v>9</v>
      </c>
      <c r="M1064" s="8">
        <v>3802.4909999999995</v>
      </c>
    </row>
    <row r="1065" spans="1:13" ht="20.25" x14ac:dyDescent="0.25">
      <c r="A1065" s="4">
        <v>1359</v>
      </c>
      <c r="B1065" s="4">
        <v>0</v>
      </c>
      <c r="C1065" s="5" t="s">
        <v>277</v>
      </c>
      <c r="D1065" s="5" t="s">
        <v>12</v>
      </c>
      <c r="E1065" s="33">
        <v>45779</v>
      </c>
      <c r="F1065" s="33">
        <f>E1065</f>
        <v>45779</v>
      </c>
      <c r="G1065" s="4" t="s">
        <v>278</v>
      </c>
      <c r="H1065" s="4" t="s">
        <v>278</v>
      </c>
      <c r="I1065" s="5" t="s">
        <v>1160</v>
      </c>
      <c r="J1065" s="5" t="s">
        <v>21</v>
      </c>
      <c r="K1065" s="6">
        <v>390.0018</v>
      </c>
      <c r="L1065" s="7">
        <v>9</v>
      </c>
      <c r="M1065" s="8">
        <v>3510.0162</v>
      </c>
    </row>
    <row r="1066" spans="1:13" ht="20.25" x14ac:dyDescent="0.25">
      <c r="A1066" s="4">
        <v>1360</v>
      </c>
      <c r="B1066" s="4">
        <v>0</v>
      </c>
      <c r="C1066" s="5" t="s">
        <v>980</v>
      </c>
      <c r="D1066" s="5" t="s">
        <v>12</v>
      </c>
      <c r="E1066" s="33">
        <v>45779</v>
      </c>
      <c r="F1066" s="33">
        <f>E1066</f>
        <v>45779</v>
      </c>
      <c r="G1066" s="4" t="s">
        <v>85</v>
      </c>
      <c r="H1066" s="4" t="s">
        <v>85</v>
      </c>
      <c r="I1066" s="5" t="s">
        <v>1161</v>
      </c>
      <c r="J1066" s="5" t="s">
        <v>21</v>
      </c>
      <c r="K1066" s="6">
        <v>352.82</v>
      </c>
      <c r="L1066" s="7">
        <v>0</v>
      </c>
      <c r="M1066" s="8">
        <v>0</v>
      </c>
    </row>
    <row r="1067" spans="1:13" ht="20.25" x14ac:dyDescent="0.25">
      <c r="A1067" s="4">
        <v>1361</v>
      </c>
      <c r="B1067" s="4">
        <v>0</v>
      </c>
      <c r="C1067" s="5" t="s">
        <v>980</v>
      </c>
      <c r="D1067" s="5" t="s">
        <v>12</v>
      </c>
      <c r="E1067" s="33">
        <v>45779</v>
      </c>
      <c r="F1067" s="33">
        <f>E1067</f>
        <v>45779</v>
      </c>
      <c r="G1067" s="4" t="s">
        <v>85</v>
      </c>
      <c r="H1067" s="4" t="s">
        <v>85</v>
      </c>
      <c r="I1067" s="5" t="s">
        <v>1162</v>
      </c>
      <c r="J1067" s="5" t="s">
        <v>21</v>
      </c>
      <c r="K1067" s="6">
        <v>482.62</v>
      </c>
      <c r="L1067" s="7">
        <v>0</v>
      </c>
      <c r="M1067" s="8">
        <v>0</v>
      </c>
    </row>
    <row r="1068" spans="1:13" ht="20.25" x14ac:dyDescent="0.25">
      <c r="A1068" s="4">
        <v>1362</v>
      </c>
      <c r="B1068" s="4">
        <v>0</v>
      </c>
      <c r="C1068" s="5" t="s">
        <v>980</v>
      </c>
      <c r="D1068" s="5" t="s">
        <v>12</v>
      </c>
      <c r="E1068" s="33">
        <v>45779</v>
      </c>
      <c r="F1068" s="33">
        <f>E1068</f>
        <v>45779</v>
      </c>
      <c r="G1068" s="4" t="s">
        <v>85</v>
      </c>
      <c r="H1068" s="4" t="s">
        <v>85</v>
      </c>
      <c r="I1068" s="5" t="s">
        <v>1163</v>
      </c>
      <c r="J1068" s="5" t="s">
        <v>21</v>
      </c>
      <c r="K1068" s="6">
        <v>482.62</v>
      </c>
      <c r="L1068" s="7">
        <v>0</v>
      </c>
      <c r="M1068" s="8">
        <v>0</v>
      </c>
    </row>
    <row r="1069" spans="1:13" ht="20.25" x14ac:dyDescent="0.25">
      <c r="A1069" s="4">
        <v>1363</v>
      </c>
      <c r="B1069" s="4">
        <v>0</v>
      </c>
      <c r="C1069" s="5" t="s">
        <v>980</v>
      </c>
      <c r="D1069" s="5" t="s">
        <v>12</v>
      </c>
      <c r="E1069" s="33">
        <v>45779</v>
      </c>
      <c r="F1069" s="33">
        <f>E1069</f>
        <v>45779</v>
      </c>
      <c r="G1069" s="4" t="s">
        <v>85</v>
      </c>
      <c r="H1069" s="4" t="s">
        <v>85</v>
      </c>
      <c r="I1069" s="5" t="s">
        <v>1164</v>
      </c>
      <c r="J1069" s="5" t="s">
        <v>21</v>
      </c>
      <c r="K1069" s="6">
        <v>588.82000000000005</v>
      </c>
      <c r="L1069" s="7">
        <v>0</v>
      </c>
      <c r="M1069" s="8">
        <v>0</v>
      </c>
    </row>
    <row r="1070" spans="1:13" ht="20.25" x14ac:dyDescent="0.25">
      <c r="A1070" s="4">
        <v>1364</v>
      </c>
      <c r="B1070" s="4">
        <v>0</v>
      </c>
      <c r="C1070" s="5" t="s">
        <v>980</v>
      </c>
      <c r="D1070" s="5" t="s">
        <v>12</v>
      </c>
      <c r="E1070" s="33">
        <v>45779</v>
      </c>
      <c r="F1070" s="33">
        <f>E1070</f>
        <v>45779</v>
      </c>
      <c r="G1070" s="4" t="s">
        <v>85</v>
      </c>
      <c r="H1070" s="4" t="s">
        <v>85</v>
      </c>
      <c r="I1070" s="5" t="s">
        <v>1165</v>
      </c>
      <c r="J1070" s="5" t="s">
        <v>21</v>
      </c>
      <c r="K1070" s="6">
        <v>482.62</v>
      </c>
      <c r="L1070" s="7">
        <v>0</v>
      </c>
      <c r="M1070" s="8">
        <v>0</v>
      </c>
    </row>
    <row r="1071" spans="1:13" ht="20.25" x14ac:dyDescent="0.25">
      <c r="A1071" s="4">
        <v>1365</v>
      </c>
      <c r="B1071" s="4">
        <v>0</v>
      </c>
      <c r="C1071" s="5" t="s">
        <v>277</v>
      </c>
      <c r="D1071" s="5" t="s">
        <v>12</v>
      </c>
      <c r="E1071" s="33">
        <v>45779</v>
      </c>
      <c r="F1071" s="33">
        <f>E1071</f>
        <v>45779</v>
      </c>
      <c r="G1071" s="4" t="s">
        <v>278</v>
      </c>
      <c r="H1071" s="4" t="s">
        <v>278</v>
      </c>
      <c r="I1071" s="5" t="s">
        <v>1166</v>
      </c>
      <c r="J1071" s="5" t="s">
        <v>21</v>
      </c>
      <c r="K1071" s="6">
        <v>578.20000000000005</v>
      </c>
      <c r="L1071" s="7">
        <v>6</v>
      </c>
      <c r="M1071" s="8">
        <v>3469.2000000000003</v>
      </c>
    </row>
    <row r="1072" spans="1:13" ht="20.25" x14ac:dyDescent="0.25">
      <c r="A1072" s="4">
        <v>1366</v>
      </c>
      <c r="B1072" s="4">
        <v>0</v>
      </c>
      <c r="C1072" s="5" t="s">
        <v>277</v>
      </c>
      <c r="D1072" s="5" t="s">
        <v>12</v>
      </c>
      <c r="E1072" s="33">
        <v>45779</v>
      </c>
      <c r="F1072" s="33">
        <f>E1072</f>
        <v>45779</v>
      </c>
      <c r="G1072" s="4" t="s">
        <v>278</v>
      </c>
      <c r="H1072" s="4" t="s">
        <v>278</v>
      </c>
      <c r="I1072" s="5" t="s">
        <v>1167</v>
      </c>
      <c r="J1072" s="5" t="s">
        <v>21</v>
      </c>
      <c r="K1072" s="6">
        <v>118</v>
      </c>
      <c r="L1072" s="7">
        <v>9</v>
      </c>
      <c r="M1072" s="8">
        <v>1062</v>
      </c>
    </row>
    <row r="1073" spans="1:13" ht="20.25" x14ac:dyDescent="0.25">
      <c r="A1073" s="4">
        <v>1367</v>
      </c>
      <c r="B1073" s="4">
        <v>0</v>
      </c>
      <c r="C1073" s="5" t="s">
        <v>980</v>
      </c>
      <c r="D1073" s="5" t="s">
        <v>12</v>
      </c>
      <c r="E1073" s="33">
        <v>45779</v>
      </c>
      <c r="F1073" s="33">
        <f>E1073</f>
        <v>45779</v>
      </c>
      <c r="G1073" s="4" t="s">
        <v>85</v>
      </c>
      <c r="H1073" s="4" t="s">
        <v>85</v>
      </c>
      <c r="I1073" s="5" t="s">
        <v>1168</v>
      </c>
      <c r="J1073" s="5" t="s">
        <v>21</v>
      </c>
      <c r="K1073" s="6">
        <v>482.62</v>
      </c>
      <c r="L1073" s="7">
        <v>0</v>
      </c>
      <c r="M1073" s="8">
        <v>0</v>
      </c>
    </row>
    <row r="1074" spans="1:13" ht="20.25" x14ac:dyDescent="0.25">
      <c r="A1074" s="4">
        <v>1372</v>
      </c>
      <c r="B1074" s="4">
        <v>0</v>
      </c>
      <c r="C1074" s="5" t="s">
        <v>178</v>
      </c>
      <c r="D1074" s="5" t="s">
        <v>12</v>
      </c>
      <c r="E1074" s="33">
        <v>45779</v>
      </c>
      <c r="F1074" s="33">
        <f>E1074</f>
        <v>45779</v>
      </c>
      <c r="G1074" s="4" t="s">
        <v>179</v>
      </c>
      <c r="H1074" s="4" t="s">
        <v>179</v>
      </c>
      <c r="I1074" s="5" t="s">
        <v>1169</v>
      </c>
      <c r="J1074" s="5" t="s">
        <v>21</v>
      </c>
      <c r="K1074" s="6">
        <v>218.3</v>
      </c>
      <c r="L1074" s="7">
        <v>370</v>
      </c>
      <c r="M1074" s="8">
        <v>80771</v>
      </c>
    </row>
    <row r="1075" spans="1:13" ht="20.25" x14ac:dyDescent="0.25">
      <c r="A1075" s="4">
        <v>1377</v>
      </c>
      <c r="B1075" s="4">
        <v>0</v>
      </c>
      <c r="C1075" s="5" t="s">
        <v>301</v>
      </c>
      <c r="D1075" s="5" t="s">
        <v>12</v>
      </c>
      <c r="E1075" s="33">
        <v>45779</v>
      </c>
      <c r="F1075" s="33">
        <f>E1075</f>
        <v>45779</v>
      </c>
      <c r="G1075" s="4" t="s">
        <v>302</v>
      </c>
      <c r="H1075" s="4" t="s">
        <v>302</v>
      </c>
      <c r="I1075" s="5" t="s">
        <v>1170</v>
      </c>
      <c r="J1075" s="5" t="s">
        <v>305</v>
      </c>
      <c r="K1075" s="6">
        <v>7072.9081999999999</v>
      </c>
      <c r="L1075" s="7">
        <v>15</v>
      </c>
      <c r="M1075" s="8">
        <v>106093.62299999999</v>
      </c>
    </row>
    <row r="1076" spans="1:13" ht="20.25" x14ac:dyDescent="0.25">
      <c r="A1076" s="4">
        <v>1378</v>
      </c>
      <c r="B1076" s="4">
        <v>0</v>
      </c>
      <c r="C1076" s="5" t="s">
        <v>1033</v>
      </c>
      <c r="D1076" s="5" t="s">
        <v>12</v>
      </c>
      <c r="E1076" s="33">
        <v>45779</v>
      </c>
      <c r="F1076" s="33">
        <f>E1076</f>
        <v>45779</v>
      </c>
      <c r="G1076" s="4" t="s">
        <v>112</v>
      </c>
      <c r="H1076" s="4" t="s">
        <v>112</v>
      </c>
      <c r="I1076" s="5" t="s">
        <v>1171</v>
      </c>
      <c r="J1076" s="5" t="s">
        <v>21</v>
      </c>
      <c r="K1076" s="6">
        <v>0</v>
      </c>
      <c r="L1076" s="7">
        <v>2</v>
      </c>
      <c r="M1076" s="8">
        <v>0</v>
      </c>
    </row>
    <row r="1077" spans="1:13" ht="20.25" x14ac:dyDescent="0.25">
      <c r="A1077" s="4">
        <v>1379</v>
      </c>
      <c r="B1077" s="4">
        <v>0</v>
      </c>
      <c r="C1077" s="5" t="s">
        <v>212</v>
      </c>
      <c r="D1077" s="5" t="s">
        <v>12</v>
      </c>
      <c r="E1077" s="33">
        <v>45779</v>
      </c>
      <c r="F1077" s="33">
        <f>E1077</f>
        <v>45779</v>
      </c>
      <c r="G1077" s="4" t="s">
        <v>233</v>
      </c>
      <c r="H1077" s="4" t="s">
        <v>233</v>
      </c>
      <c r="I1077" s="5" t="s">
        <v>1172</v>
      </c>
      <c r="J1077" s="5" t="s">
        <v>21</v>
      </c>
      <c r="K1077" s="6">
        <v>0</v>
      </c>
      <c r="L1077" s="7">
        <v>1</v>
      </c>
      <c r="M1077" s="8">
        <v>0</v>
      </c>
    </row>
    <row r="1078" spans="1:13" ht="20.25" x14ac:dyDescent="0.25">
      <c r="A1078" s="4">
        <v>1380</v>
      </c>
      <c r="B1078" s="4">
        <v>0</v>
      </c>
      <c r="C1078" s="5" t="s">
        <v>212</v>
      </c>
      <c r="D1078" s="5" t="s">
        <v>12</v>
      </c>
      <c r="E1078" s="33">
        <v>45779</v>
      </c>
      <c r="F1078" s="33">
        <f>E1078</f>
        <v>45779</v>
      </c>
      <c r="G1078" s="4" t="s">
        <v>233</v>
      </c>
      <c r="H1078" s="4" t="s">
        <v>233</v>
      </c>
      <c r="I1078" s="5" t="s">
        <v>1173</v>
      </c>
      <c r="J1078" s="5" t="s">
        <v>21</v>
      </c>
      <c r="K1078" s="6">
        <v>0</v>
      </c>
      <c r="L1078" s="7">
        <v>9</v>
      </c>
      <c r="M1078" s="8">
        <v>0</v>
      </c>
    </row>
    <row r="1079" spans="1:13" ht="20.25" x14ac:dyDescent="0.25">
      <c r="A1079" s="4">
        <v>1381</v>
      </c>
      <c r="B1079" s="4">
        <v>0</v>
      </c>
      <c r="C1079" s="5" t="s">
        <v>212</v>
      </c>
      <c r="D1079" s="5" t="s">
        <v>12</v>
      </c>
      <c r="E1079" s="33">
        <v>45779</v>
      </c>
      <c r="F1079" s="33">
        <f>E1079</f>
        <v>45779</v>
      </c>
      <c r="G1079" s="4" t="s">
        <v>233</v>
      </c>
      <c r="H1079" s="4" t="s">
        <v>233</v>
      </c>
      <c r="I1079" s="5" t="s">
        <v>1174</v>
      </c>
      <c r="J1079" s="5" t="s">
        <v>21</v>
      </c>
      <c r="K1079" s="6">
        <v>0</v>
      </c>
      <c r="L1079" s="7">
        <v>6</v>
      </c>
      <c r="M1079" s="8">
        <v>0</v>
      </c>
    </row>
    <row r="1080" spans="1:13" ht="20.25" x14ac:dyDescent="0.25">
      <c r="A1080" s="4">
        <v>1382</v>
      </c>
      <c r="B1080" s="4">
        <v>0</v>
      </c>
      <c r="C1080" s="5" t="s">
        <v>212</v>
      </c>
      <c r="D1080" s="5" t="s">
        <v>12</v>
      </c>
      <c r="E1080" s="33">
        <v>45779</v>
      </c>
      <c r="F1080" s="33">
        <f>E1080</f>
        <v>45779</v>
      </c>
      <c r="G1080" s="4" t="s">
        <v>233</v>
      </c>
      <c r="H1080" s="4" t="s">
        <v>233</v>
      </c>
      <c r="I1080" s="5" t="s">
        <v>1175</v>
      </c>
      <c r="J1080" s="5" t="s">
        <v>21</v>
      </c>
      <c r="K1080" s="6">
        <v>0</v>
      </c>
      <c r="L1080" s="7">
        <v>24</v>
      </c>
      <c r="M1080" s="8">
        <v>0</v>
      </c>
    </row>
    <row r="1081" spans="1:13" ht="20.25" x14ac:dyDescent="0.25">
      <c r="A1081" s="4">
        <v>1383</v>
      </c>
      <c r="B1081" s="4">
        <v>0</v>
      </c>
      <c r="C1081" s="5" t="s">
        <v>212</v>
      </c>
      <c r="D1081" s="5" t="s">
        <v>12</v>
      </c>
      <c r="E1081" s="33">
        <v>45779</v>
      </c>
      <c r="F1081" s="33">
        <f>E1081</f>
        <v>45779</v>
      </c>
      <c r="G1081" s="4" t="s">
        <v>233</v>
      </c>
      <c r="H1081" s="4" t="s">
        <v>233</v>
      </c>
      <c r="I1081" s="5" t="s">
        <v>1176</v>
      </c>
      <c r="J1081" s="5" t="s">
        <v>21</v>
      </c>
      <c r="K1081" s="6">
        <v>0</v>
      </c>
      <c r="L1081" s="7">
        <v>22</v>
      </c>
      <c r="M1081" s="8">
        <v>0</v>
      </c>
    </row>
    <row r="1082" spans="1:13" ht="20.25" x14ac:dyDescent="0.25">
      <c r="A1082" s="4">
        <v>1384</v>
      </c>
      <c r="B1082" s="4">
        <v>0</v>
      </c>
      <c r="C1082" s="5" t="s">
        <v>212</v>
      </c>
      <c r="D1082" s="5" t="s">
        <v>12</v>
      </c>
      <c r="E1082" s="33">
        <v>45779</v>
      </c>
      <c r="F1082" s="33">
        <f>E1082</f>
        <v>45779</v>
      </c>
      <c r="G1082" s="4" t="s">
        <v>233</v>
      </c>
      <c r="H1082" s="4" t="s">
        <v>233</v>
      </c>
      <c r="I1082" s="5" t="s">
        <v>1177</v>
      </c>
      <c r="J1082" s="5" t="s">
        <v>21</v>
      </c>
      <c r="K1082" s="6">
        <v>0</v>
      </c>
      <c r="L1082" s="7">
        <v>51</v>
      </c>
      <c r="M1082" s="8">
        <v>0</v>
      </c>
    </row>
    <row r="1083" spans="1:13" ht="20.25" x14ac:dyDescent="0.25">
      <c r="A1083" s="4">
        <v>1385</v>
      </c>
      <c r="B1083" s="4">
        <v>0</v>
      </c>
      <c r="C1083" s="5" t="s">
        <v>212</v>
      </c>
      <c r="D1083" s="5" t="s">
        <v>12</v>
      </c>
      <c r="E1083" s="33">
        <v>45779</v>
      </c>
      <c r="F1083" s="33">
        <f>E1083</f>
        <v>45779</v>
      </c>
      <c r="G1083" s="4" t="s">
        <v>233</v>
      </c>
      <c r="H1083" s="4" t="s">
        <v>233</v>
      </c>
      <c r="I1083" s="5" t="s">
        <v>1178</v>
      </c>
      <c r="J1083" s="5" t="s">
        <v>21</v>
      </c>
      <c r="K1083" s="6">
        <v>0</v>
      </c>
      <c r="L1083" s="7">
        <v>2</v>
      </c>
      <c r="M1083" s="8">
        <v>0</v>
      </c>
    </row>
    <row r="1084" spans="1:13" ht="20.25" x14ac:dyDescent="0.25">
      <c r="A1084" s="4">
        <v>1386</v>
      </c>
      <c r="B1084" s="4">
        <v>0</v>
      </c>
      <c r="C1084" s="5" t="s">
        <v>212</v>
      </c>
      <c r="D1084" s="5" t="s">
        <v>12</v>
      </c>
      <c r="E1084" s="33">
        <v>45779</v>
      </c>
      <c r="F1084" s="33">
        <f>E1084</f>
        <v>45779</v>
      </c>
      <c r="G1084" s="4" t="s">
        <v>233</v>
      </c>
      <c r="H1084" s="4" t="s">
        <v>233</v>
      </c>
      <c r="I1084" s="5" t="s">
        <v>1179</v>
      </c>
      <c r="J1084" s="5" t="s">
        <v>616</v>
      </c>
      <c r="K1084" s="6">
        <v>0</v>
      </c>
      <c r="L1084" s="7">
        <v>1</v>
      </c>
      <c r="M1084" s="8">
        <v>0</v>
      </c>
    </row>
    <row r="1085" spans="1:13" ht="20.25" x14ac:dyDescent="0.25">
      <c r="A1085" s="4">
        <v>1387</v>
      </c>
      <c r="B1085" s="4">
        <v>0</v>
      </c>
      <c r="C1085" s="5" t="s">
        <v>1180</v>
      </c>
      <c r="D1085" s="5" t="s">
        <v>446</v>
      </c>
      <c r="E1085" s="33">
        <v>45779</v>
      </c>
      <c r="F1085" s="33">
        <f>E1085</f>
        <v>45779</v>
      </c>
      <c r="G1085" s="4" t="s">
        <v>85</v>
      </c>
      <c r="H1085" s="4" t="s">
        <v>85</v>
      </c>
      <c r="I1085" s="5" t="s">
        <v>1181</v>
      </c>
      <c r="J1085" s="5" t="s">
        <v>21</v>
      </c>
      <c r="K1085" s="6">
        <v>4406.78</v>
      </c>
      <c r="L1085" s="7">
        <v>0</v>
      </c>
      <c r="M1085" s="8">
        <v>0</v>
      </c>
    </row>
    <row r="1086" spans="1:13" ht="20.25" x14ac:dyDescent="0.25">
      <c r="A1086" s="4">
        <v>1388</v>
      </c>
      <c r="B1086" s="4">
        <v>0</v>
      </c>
      <c r="C1086" s="5" t="s">
        <v>301</v>
      </c>
      <c r="D1086" s="5" t="s">
        <v>446</v>
      </c>
      <c r="E1086" s="33">
        <v>45779</v>
      </c>
      <c r="F1086" s="33">
        <f>E1086</f>
        <v>45779</v>
      </c>
      <c r="G1086" s="4" t="s">
        <v>302</v>
      </c>
      <c r="H1086" s="4" t="s">
        <v>302</v>
      </c>
      <c r="I1086" s="5" t="s">
        <v>1182</v>
      </c>
      <c r="J1086" s="5" t="s">
        <v>1087</v>
      </c>
      <c r="K1086" s="6">
        <v>4875</v>
      </c>
      <c r="L1086" s="7">
        <v>10</v>
      </c>
      <c r="M1086" s="8">
        <v>48750</v>
      </c>
    </row>
    <row r="1087" spans="1:13" ht="45" x14ac:dyDescent="0.25">
      <c r="A1087" s="4">
        <v>1389</v>
      </c>
      <c r="B1087" s="4">
        <v>0</v>
      </c>
      <c r="C1087" s="5" t="s">
        <v>980</v>
      </c>
      <c r="D1087" s="5" t="s">
        <v>446</v>
      </c>
      <c r="E1087" s="33">
        <v>45779</v>
      </c>
      <c r="F1087" s="33">
        <f>E1087</f>
        <v>45779</v>
      </c>
      <c r="G1087" s="4" t="s">
        <v>85</v>
      </c>
      <c r="H1087" s="4" t="s">
        <v>85</v>
      </c>
      <c r="I1087" s="5" t="s">
        <v>1183</v>
      </c>
      <c r="J1087" s="5" t="s">
        <v>21</v>
      </c>
      <c r="K1087" s="6">
        <v>850</v>
      </c>
      <c r="L1087" s="7">
        <v>0</v>
      </c>
      <c r="M1087" s="8">
        <v>0</v>
      </c>
    </row>
    <row r="1088" spans="1:13" ht="20.25" x14ac:dyDescent="0.25">
      <c r="A1088" s="4">
        <v>1390</v>
      </c>
      <c r="B1088" s="4">
        <v>0</v>
      </c>
      <c r="C1088" s="5" t="s">
        <v>212</v>
      </c>
      <c r="D1088" s="5" t="s">
        <v>12</v>
      </c>
      <c r="E1088" s="33">
        <v>45779</v>
      </c>
      <c r="F1088" s="33">
        <f>E1088</f>
        <v>45779</v>
      </c>
      <c r="G1088" s="4" t="s">
        <v>340</v>
      </c>
      <c r="H1088" s="4" t="s">
        <v>340</v>
      </c>
      <c r="I1088" s="5" t="s">
        <v>1184</v>
      </c>
      <c r="J1088" s="5" t="s">
        <v>1087</v>
      </c>
      <c r="K1088" s="6">
        <v>2500</v>
      </c>
      <c r="L1088" s="7">
        <v>0</v>
      </c>
      <c r="M1088" s="8">
        <v>0</v>
      </c>
    </row>
    <row r="1089" spans="1:14" x14ac:dyDescent="0.25">
      <c r="D1089" s="9"/>
      <c r="E1089" s="9"/>
      <c r="F1089" s="9"/>
      <c r="G1089" s="1"/>
      <c r="H1089" s="1"/>
      <c r="I1089" s="9"/>
      <c r="J1089" s="9"/>
      <c r="K1089" s="10"/>
      <c r="M1089" s="11"/>
    </row>
    <row r="1090" spans="1:14" ht="15.75" thickBot="1" x14ac:dyDescent="0.3">
      <c r="D1090" s="9"/>
      <c r="E1090" s="9"/>
      <c r="F1090" s="9"/>
      <c r="G1090" s="1"/>
      <c r="H1090" s="1"/>
      <c r="I1090" s="9"/>
      <c r="J1090" s="9"/>
      <c r="K1090" s="10"/>
      <c r="L1090" s="11"/>
      <c r="M1090" s="14"/>
    </row>
    <row r="1091" spans="1:14" ht="16.5" thickTop="1" thickBot="1" x14ac:dyDescent="0.3">
      <c r="D1091" s="9"/>
      <c r="E1091" s="9"/>
      <c r="F1091" s="9"/>
      <c r="G1091" s="1"/>
      <c r="H1091" s="1"/>
      <c r="I1091" s="9"/>
      <c r="J1091" s="9"/>
      <c r="K1091" s="10"/>
      <c r="L1091" s="16"/>
      <c r="M1091" s="15">
        <f>SUM(M6:M1090)</f>
        <v>13521074.867316922</v>
      </c>
    </row>
    <row r="1092" spans="1:14" ht="15.75" thickTop="1" x14ac:dyDescent="0.25">
      <c r="D1092" s="9"/>
      <c r="E1092" s="9"/>
      <c r="F1092" s="9"/>
      <c r="G1092" s="1"/>
      <c r="H1092" s="1"/>
      <c r="I1092" s="9"/>
      <c r="J1092" s="9"/>
      <c r="K1092" s="10"/>
      <c r="L1092" s="11"/>
      <c r="M1092" s="12"/>
    </row>
    <row r="1094" spans="1:14" ht="24.75" customHeight="1" x14ac:dyDescent="0.25">
      <c r="A1094" s="31" t="s">
        <v>1185</v>
      </c>
      <c r="B1094" s="31"/>
      <c r="C1094" s="31"/>
      <c r="D1094" s="31"/>
      <c r="E1094" s="31"/>
      <c r="F1094" s="31"/>
      <c r="G1094" s="31"/>
      <c r="H1094" s="31"/>
      <c r="I1094" s="31"/>
      <c r="J1094" s="31"/>
      <c r="K1094" s="19"/>
      <c r="L1094" s="19"/>
      <c r="M1094" s="19"/>
      <c r="N1094" s="19"/>
    </row>
    <row r="1095" spans="1:14" ht="13.5" customHeight="1" x14ac:dyDescent="0.25">
      <c r="A1095" s="20"/>
      <c r="B1095" s="20"/>
      <c r="C1095" s="20"/>
      <c r="D1095" s="20"/>
      <c r="E1095" s="20"/>
      <c r="F1095" s="20"/>
      <c r="G1095" s="20"/>
      <c r="H1095" s="20"/>
      <c r="I1095" s="20"/>
      <c r="J1095" s="20"/>
      <c r="K1095" s="20"/>
      <c r="L1095" s="20"/>
      <c r="M1095" s="20"/>
      <c r="N1095" s="20"/>
    </row>
    <row r="1096" spans="1:14" x14ac:dyDescent="0.25">
      <c r="D1096" s="9"/>
      <c r="E1096" s="9"/>
      <c r="F1096" s="9"/>
      <c r="G1096" s="1"/>
      <c r="H1096" s="9"/>
      <c r="J1096" s="9"/>
      <c r="K1096" s="10"/>
      <c r="M1096" s="9"/>
      <c r="N1096" s="13"/>
    </row>
    <row r="1097" spans="1:14" ht="24" x14ac:dyDescent="0.25">
      <c r="B1097" s="29"/>
      <c r="C1097" s="29"/>
      <c r="D1097" s="29"/>
      <c r="E1097" s="29"/>
      <c r="F1097" s="29"/>
      <c r="G1097" s="29"/>
      <c r="H1097" s="29"/>
      <c r="I1097" s="23" t="s">
        <v>1188</v>
      </c>
      <c r="J1097" s="18"/>
      <c r="K1097" s="24"/>
      <c r="L1097" s="21"/>
      <c r="M1097" s="25"/>
    </row>
    <row r="1098" spans="1:14" ht="24" x14ac:dyDescent="0.25">
      <c r="B1098" s="30"/>
      <c r="C1098" s="30"/>
      <c r="D1098" s="30"/>
      <c r="E1098" s="30"/>
      <c r="F1098" s="30"/>
      <c r="G1098" s="30"/>
      <c r="H1098" s="30"/>
      <c r="I1098" s="26" t="s">
        <v>1189</v>
      </c>
      <c r="J1098" s="22"/>
      <c r="K1098" s="22"/>
      <c r="L1098" s="28"/>
      <c r="M1098" s="28"/>
    </row>
    <row r="1099" spans="1:14" ht="18.75" x14ac:dyDescent="0.25">
      <c r="D1099" s="9"/>
      <c r="E1099" s="9"/>
      <c r="F1099" s="9"/>
      <c r="G1099" s="1"/>
      <c r="H1099" s="1"/>
      <c r="L1099" s="22"/>
      <c r="M1099" s="9"/>
    </row>
  </sheetData>
  <mergeCells count="7">
    <mergeCell ref="A1:M1"/>
    <mergeCell ref="A3:M3"/>
    <mergeCell ref="L1098:M1098"/>
    <mergeCell ref="B1097:H1097"/>
    <mergeCell ref="B1098:H1098"/>
    <mergeCell ref="A1094:J1094"/>
    <mergeCell ref="A2:M2"/>
  </mergeCells>
  <conditionalFormatting sqref="L5:L1088 M1089 L1090:L1092">
    <cfRule type="cellIs" dxfId="1" priority="3" operator="lessThan">
      <formula>0</formula>
    </cfRule>
  </conditionalFormatting>
  <conditionalFormatting sqref="L1096:L1097">
    <cfRule type="cellIs" dxfId="0" priority="2" operator="lessThan">
      <formula>0</formula>
    </cfRule>
  </conditionalFormatting>
  <pageMargins left="0.70866141732283472" right="0.70866141732283472" top="0.74803149606299213" bottom="0.74803149606299213" header="0.31496062992125984" footer="0.31496062992125984"/>
  <pageSetup scale="55" fitToHeight="0" orientation="landscape" horizontalDpi="0" verticalDpi="0" r:id="rId1"/>
  <headerFooter>
    <oddHeader>Página &amp;P</oddHeader>
  </headerFooter>
  <rowBreaks count="2" manualBreakCount="2">
    <brk id="1034" max="12" man="1"/>
    <brk id="1072"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202770d-c6ea-425f-aae2-4f0540e00257" xsi:nil="true"/>
    <lcf76f155ced4ddcb4097134ff3c332f xmlns="31a93f16-1e57-4089-a656-e30ff64afd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8AA2E-1324-4CD9-8696-7300FF462ED1}">
  <ds:schemaRefs>
    <ds:schemaRef ds:uri="http://schemas.microsoft.com/sharepoint/v3/contenttype/forms"/>
  </ds:schemaRefs>
</ds:datastoreItem>
</file>

<file path=customXml/itemProps2.xml><?xml version="1.0" encoding="utf-8"?>
<ds:datastoreItem xmlns:ds="http://schemas.openxmlformats.org/officeDocument/2006/customXml" ds:itemID="{61828967-5354-4F15-9E36-CF0C7FBD2140}">
  <ds:schemaRefs>
    <ds:schemaRef ds:uri="http://schemas.microsoft.com/office/2006/metadata/properties"/>
    <ds:schemaRef ds:uri="http://schemas.microsoft.com/office/infopath/2007/PartnerControls"/>
    <ds:schemaRef ds:uri="5f0006c3-0c40-4a74-a013-bf2c1465c2f9"/>
    <ds:schemaRef ds:uri="32ed66a0-a07f-4fba-89cc-5f1b20f5a2b8"/>
  </ds:schemaRefs>
</ds:datastoreItem>
</file>

<file path=customXml/itemProps3.xml><?xml version="1.0" encoding="utf-8"?>
<ds:datastoreItem xmlns:ds="http://schemas.openxmlformats.org/officeDocument/2006/customXml" ds:itemID="{EDE90A4B-1A34-44E9-86F4-A038EC63DE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MARZO 2026</vt:lpstr>
      <vt:lpstr>'MARZO 2026'!Área_de_impresión</vt:lpstr>
      <vt:lpstr>'MARZO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Santo Carlos Asencio Del Villar</dc:creator>
  <cp:keywords/>
  <dc:description/>
  <cp:lastModifiedBy>Santo Carlos Asencio Del Villar</cp:lastModifiedBy>
  <cp:revision/>
  <cp:lastPrinted>2026-04-14T12:57:48Z</cp:lastPrinted>
  <dcterms:created xsi:type="dcterms:W3CDTF">2025-07-11T19:03:49Z</dcterms:created>
  <dcterms:modified xsi:type="dcterms:W3CDTF">2026-04-20T17:51:15Z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